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AS9" i="3" l="1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I9" i="3"/>
  <c r="H9" i="3"/>
  <c r="H13" i="3" s="1"/>
  <c r="G9" i="3"/>
  <c r="G13" i="3" s="1"/>
  <c r="G15" i="3" s="1"/>
  <c r="F9" i="3"/>
  <c r="F13" i="3" s="1"/>
  <c r="E9" i="3"/>
  <c r="E13" i="3" s="1"/>
  <c r="E15" i="3" s="1"/>
  <c r="N13" i="3" l="1"/>
  <c r="M13" i="3"/>
  <c r="L13" i="3"/>
  <c r="F14" i="3"/>
  <c r="K13" i="3"/>
  <c r="K15" i="3" s="1"/>
  <c r="H14" i="3"/>
  <c r="H15" i="3"/>
  <c r="M15" i="3" s="1"/>
  <c r="I13" i="3"/>
  <c r="O13" i="3" s="1"/>
  <c r="F15" i="3" l="1"/>
  <c r="N15" i="3" s="1"/>
  <c r="I15" i="3"/>
  <c r="L15" i="3"/>
</calcChain>
</file>

<file path=xl/sharedStrings.xml><?xml version="1.0" encoding="utf-8"?>
<sst xmlns="http://schemas.openxmlformats.org/spreadsheetml/2006/main" count="110" uniqueCount="57">
  <si>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</si>
  <si>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</si>
  <si>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</si>
  <si>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</si>
  <si>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</si>
  <si>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</si>
  <si>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</si>
  <si>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</si>
  <si>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</si>
  <si>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</si>
  <si>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</si>
  <si>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</si>
  <si>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</si>
  <si>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</si>
  <si>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</si>
  <si>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</si>
  <si>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8.</t>
  </si>
  <si>
    <t>Kari Anttila</t>
  </si>
  <si>
    <t>1.12.1965</t>
  </si>
  <si>
    <t>9.</t>
  </si>
  <si>
    <t>HoNsU</t>
  </si>
  <si>
    <t>HoNsU = Hongikon Nuorisoseuran Urheilijat  (1948)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</si>
  <si>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</si>
  <si>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</si>
  <si>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</si>
  <si>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</si>
  <si>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</si>
  <si>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</si>
  <si>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</si>
  <si>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</si>
  <si>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</si>
  <si>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</si>
  <si>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</si>
  <si>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</si>
  <si>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</si>
  <si>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</si>
  <si>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 xml:space="preserve">  6-4</t>
  </si>
  <si>
    <t>Länsi</t>
  </si>
  <si>
    <t>vai</t>
  </si>
  <si>
    <t>Markku Teppo</t>
  </si>
  <si>
    <t>14.07.1984  Pori</t>
  </si>
  <si>
    <t>1/1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</si>
  <si>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</si>
  <si>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</si>
  <si>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</si>
  <si>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</si>
  <si>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</si>
  <si>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</si>
  <si>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</si>
  <si>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</si>
  <si>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</si>
  <si>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</si>
  <si>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</si>
  <si>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VetU</t>
  </si>
  <si>
    <t>5.</t>
  </si>
  <si>
    <t>2.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</si>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</sst>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5" borderId="4" xfId="0" applyFont="1" applyFill="1" applyBorder="1"/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6" borderId="4" xfId="0" applyFont="1" applyFill="1" applyBorder="1" applyAlignment="1">
      <alignment horizontal="left"/>
    </xf>
    <xf numFmtId="49" fontId="2" fillId="6" borderId="4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64" fontId="2" fillId="6" borderId="3" xfId="1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4" fontId="2" fillId="6" borderId="2" xfId="1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7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5" borderId="3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3" t="s">
        <v>17</v>
      </c>
      <c r="C1" s="3"/>
      <c r="D1" s="4"/>
      <c r="E1" s="5" t="s">
        <v>18</v>
      </c>
      <c r="F1" s="42"/>
      <c r="G1" s="44"/>
      <c r="H1" s="4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2"/>
      <c r="AB1" s="42"/>
      <c r="AC1" s="44"/>
      <c r="AD1" s="4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4" t="s">
        <v>15</v>
      </c>
      <c r="C2" s="35"/>
      <c r="D2" s="95"/>
      <c r="E2" s="10" t="s">
        <v>7</v>
      </c>
      <c r="F2" s="11"/>
      <c r="G2" s="11"/>
      <c r="H2" s="11"/>
      <c r="I2" s="17"/>
      <c r="J2" s="12"/>
      <c r="K2" s="62"/>
      <c r="L2" s="19" t="s">
        <v>47</v>
      </c>
      <c r="M2" s="11"/>
      <c r="N2" s="11"/>
      <c r="O2" s="18"/>
      <c r="P2" s="16"/>
      <c r="Q2" s="19" t="s">
        <v>48</v>
      </c>
      <c r="R2" s="11"/>
      <c r="S2" s="11"/>
      <c r="T2" s="11"/>
      <c r="U2" s="17"/>
      <c r="V2" s="18"/>
      <c r="W2" s="16"/>
      <c r="X2" s="96" t="s">
        <v>43</v>
      </c>
      <c r="Y2" s="97"/>
      <c r="Z2" s="72"/>
      <c r="AA2" s="10" t="s">
        <v>7</v>
      </c>
      <c r="AB2" s="11"/>
      <c r="AC2" s="11"/>
      <c r="AD2" s="11"/>
      <c r="AE2" s="17"/>
      <c r="AF2" s="12"/>
      <c r="AG2" s="62"/>
      <c r="AH2" s="19" t="s">
        <v>49</v>
      </c>
      <c r="AI2" s="11"/>
      <c r="AJ2" s="11"/>
      <c r="AK2" s="18"/>
      <c r="AL2" s="16"/>
      <c r="AM2" s="19" t="s">
        <v>48</v>
      </c>
      <c r="AN2" s="11"/>
      <c r="AO2" s="11"/>
      <c r="AP2" s="11"/>
      <c r="AQ2" s="17"/>
      <c r="AR2" s="18"/>
      <c r="AS2" s="7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73"/>
      <c r="L3" s="15" t="s">
        <v>4</v>
      </c>
      <c r="M3" s="15" t="s">
        <v>5</v>
      </c>
      <c r="N3" s="15" t="s">
        <v>42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73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73"/>
      <c r="AH3" s="15" t="s">
        <v>4</v>
      </c>
      <c r="AI3" s="15" t="s">
        <v>5</v>
      </c>
      <c r="AJ3" s="15" t="s">
        <v>42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7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37"/>
      <c r="D4" s="76"/>
      <c r="E4" s="22"/>
      <c r="F4" s="22"/>
      <c r="G4" s="37"/>
      <c r="H4" s="22"/>
      <c r="I4" s="22"/>
      <c r="J4" s="77"/>
      <c r="K4" s="21"/>
      <c r="L4" s="75"/>
      <c r="M4" s="15"/>
      <c r="N4" s="15"/>
      <c r="O4" s="15"/>
      <c r="P4" s="20"/>
      <c r="Q4" s="22"/>
      <c r="R4" s="22"/>
      <c r="S4" s="37"/>
      <c r="T4" s="22"/>
      <c r="U4" s="22"/>
      <c r="V4" s="98"/>
      <c r="W4" s="21"/>
      <c r="X4" s="22">
        <v>1987</v>
      </c>
      <c r="Y4" s="22" t="s">
        <v>52</v>
      </c>
      <c r="Z4" s="100" t="s">
        <v>53</v>
      </c>
      <c r="AA4" s="22">
        <v>22</v>
      </c>
      <c r="AB4" s="22">
        <v>0</v>
      </c>
      <c r="AC4" s="22">
        <v>3</v>
      </c>
      <c r="AD4" s="22">
        <v>31</v>
      </c>
      <c r="AE4" s="22"/>
      <c r="AF4" s="101"/>
      <c r="AG4" s="20"/>
      <c r="AH4" s="15"/>
      <c r="AI4" s="15" t="s">
        <v>16</v>
      </c>
      <c r="AJ4" s="15"/>
      <c r="AK4" s="15"/>
      <c r="AL4" s="20"/>
      <c r="AM4" s="22"/>
      <c r="AN4" s="22"/>
      <c r="AO4" s="37"/>
      <c r="AP4" s="22"/>
      <c r="AQ4" s="22"/>
      <c r="AR4" s="37"/>
      <c r="AS4" s="2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37"/>
      <c r="D5" s="76"/>
      <c r="E5" s="22"/>
      <c r="F5" s="22"/>
      <c r="G5" s="37"/>
      <c r="H5" s="22"/>
      <c r="I5" s="22"/>
      <c r="J5" s="77"/>
      <c r="K5" s="21"/>
      <c r="L5" s="75"/>
      <c r="M5" s="15"/>
      <c r="N5" s="15"/>
      <c r="O5" s="15"/>
      <c r="P5" s="20"/>
      <c r="Q5" s="22"/>
      <c r="R5" s="22"/>
      <c r="S5" s="37"/>
      <c r="T5" s="22"/>
      <c r="U5" s="22"/>
      <c r="V5" s="98"/>
      <c r="W5" s="21"/>
      <c r="X5" s="22">
        <v>1988</v>
      </c>
      <c r="Y5" s="22" t="s">
        <v>54</v>
      </c>
      <c r="Z5" s="100" t="s">
        <v>53</v>
      </c>
      <c r="AA5" s="22">
        <v>22</v>
      </c>
      <c r="AB5" s="22">
        <v>1</v>
      </c>
      <c r="AC5" s="22">
        <v>6</v>
      </c>
      <c r="AD5" s="22">
        <v>41</v>
      </c>
      <c r="AE5" s="22"/>
      <c r="AF5" s="101"/>
      <c r="AG5" s="20"/>
      <c r="AH5" s="15"/>
      <c r="AI5" s="22" t="s">
        <v>55</v>
      </c>
      <c r="AJ5" s="15"/>
      <c r="AK5" s="15"/>
      <c r="AL5" s="20"/>
      <c r="AM5" s="22"/>
      <c r="AN5" s="22"/>
      <c r="AO5" s="37"/>
      <c r="AP5" s="22"/>
      <c r="AQ5" s="22"/>
      <c r="AR5" s="37"/>
      <c r="AS5" s="2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37"/>
      <c r="D6" s="76"/>
      <c r="E6" s="22"/>
      <c r="F6" s="22"/>
      <c r="G6" s="37"/>
      <c r="H6" s="22"/>
      <c r="I6" s="22"/>
      <c r="J6" s="77"/>
      <c r="K6" s="21"/>
      <c r="L6" s="75"/>
      <c r="M6" s="15"/>
      <c r="N6" s="15"/>
      <c r="O6" s="15"/>
      <c r="P6" s="20"/>
      <c r="Q6" s="22"/>
      <c r="R6" s="22"/>
      <c r="S6" s="37"/>
      <c r="T6" s="22"/>
      <c r="U6" s="22"/>
      <c r="V6" s="98"/>
      <c r="W6" s="21"/>
      <c r="X6" s="22">
        <v>1990</v>
      </c>
      <c r="Y6" s="22" t="s">
        <v>19</v>
      </c>
      <c r="Z6" s="102" t="s">
        <v>53</v>
      </c>
      <c r="AA6" s="22">
        <v>17</v>
      </c>
      <c r="AB6" s="22">
        <v>0</v>
      </c>
      <c r="AC6" s="22">
        <v>6</v>
      </c>
      <c r="AD6" s="22">
        <v>21</v>
      </c>
      <c r="AE6" s="22"/>
      <c r="AF6" s="101"/>
      <c r="AG6" s="20"/>
      <c r="AH6" s="13"/>
      <c r="AI6" s="13"/>
      <c r="AJ6" s="13"/>
      <c r="AK6" s="15"/>
      <c r="AL6" s="20"/>
      <c r="AM6" s="22"/>
      <c r="AN6" s="22"/>
      <c r="AO6" s="37"/>
      <c r="AP6" s="22"/>
      <c r="AQ6" s="22"/>
      <c r="AR6" s="37"/>
      <c r="AS6" s="2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1991</v>
      </c>
      <c r="C7" s="22" t="s">
        <v>19</v>
      </c>
      <c r="D7" s="76" t="s">
        <v>20</v>
      </c>
      <c r="E7" s="22">
        <v>12</v>
      </c>
      <c r="F7" s="22">
        <v>0</v>
      </c>
      <c r="G7" s="22">
        <v>0</v>
      </c>
      <c r="H7" s="22">
        <v>7</v>
      </c>
      <c r="I7" s="22">
        <v>33</v>
      </c>
      <c r="J7" s="77"/>
      <c r="K7" s="21"/>
      <c r="L7" s="75"/>
      <c r="M7" s="15"/>
      <c r="N7" s="15"/>
      <c r="O7" s="15"/>
      <c r="P7" s="20"/>
      <c r="Q7" s="22"/>
      <c r="R7" s="22"/>
      <c r="S7" s="37"/>
      <c r="T7" s="22"/>
      <c r="U7" s="22"/>
      <c r="V7" s="98"/>
      <c r="W7" s="21"/>
      <c r="X7" s="22"/>
      <c r="Y7" s="23"/>
      <c r="Z7" s="76"/>
      <c r="AA7" s="22"/>
      <c r="AB7" s="22"/>
      <c r="AC7" s="22"/>
      <c r="AD7" s="37"/>
      <c r="AE7" s="22"/>
      <c r="AF7" s="77"/>
      <c r="AG7" s="21"/>
      <c r="AH7" s="75"/>
      <c r="AI7" s="15"/>
      <c r="AJ7" s="15"/>
      <c r="AK7" s="15"/>
      <c r="AL7" s="20"/>
      <c r="AM7" s="22"/>
      <c r="AN7" s="22"/>
      <c r="AO7" s="37"/>
      <c r="AP7" s="22"/>
      <c r="AQ7" s="22"/>
      <c r="AR7" s="37"/>
      <c r="AS7" s="2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1992</v>
      </c>
      <c r="C8" s="22" t="s">
        <v>16</v>
      </c>
      <c r="D8" s="76" t="s">
        <v>20</v>
      </c>
      <c r="E8" s="22">
        <v>25</v>
      </c>
      <c r="F8" s="22">
        <v>1</v>
      </c>
      <c r="G8" s="22">
        <v>11</v>
      </c>
      <c r="H8" s="22">
        <v>32</v>
      </c>
      <c r="I8" s="22">
        <v>121</v>
      </c>
      <c r="J8" s="77"/>
      <c r="K8" s="21"/>
      <c r="L8" s="75"/>
      <c r="M8" s="15"/>
      <c r="N8" s="15"/>
      <c r="O8" s="15"/>
      <c r="P8" s="20"/>
      <c r="Q8" s="22"/>
      <c r="R8" s="22"/>
      <c r="S8" s="37"/>
      <c r="T8" s="22"/>
      <c r="U8" s="22"/>
      <c r="V8" s="37"/>
      <c r="W8" s="21"/>
      <c r="X8" s="22"/>
      <c r="Y8" s="23"/>
      <c r="Z8" s="76"/>
      <c r="AA8" s="22"/>
      <c r="AB8" s="22"/>
      <c r="AC8" s="22"/>
      <c r="AD8" s="37"/>
      <c r="AE8" s="22"/>
      <c r="AF8" s="77"/>
      <c r="AG8" s="21"/>
      <c r="AH8" s="75"/>
      <c r="AI8" s="15"/>
      <c r="AJ8" s="15"/>
      <c r="AK8" s="15"/>
      <c r="AL8" s="20"/>
      <c r="AM8" s="22"/>
      <c r="AN8" s="22"/>
      <c r="AO8" s="37"/>
      <c r="AP8" s="22"/>
      <c r="AQ8" s="22"/>
      <c r="AR8" s="37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46" t="s">
        <v>46</v>
      </c>
      <c r="C9" s="50"/>
      <c r="D9" s="49"/>
      <c r="E9" s="48">
        <f>SUM(E4:E8)</f>
        <v>37</v>
      </c>
      <c r="F9" s="48">
        <f>SUM(F4:F8)</f>
        <v>1</v>
      </c>
      <c r="G9" s="48">
        <f>SUM(G4:G8)</f>
        <v>11</v>
      </c>
      <c r="H9" s="48">
        <f>SUM(H4:H8)</f>
        <v>39</v>
      </c>
      <c r="I9" s="48">
        <f>SUM(I4:I8)</f>
        <v>154</v>
      </c>
      <c r="J9" s="81"/>
      <c r="K9" s="62">
        <f>SUM(K4:K8)</f>
        <v>0</v>
      </c>
      <c r="L9" s="19"/>
      <c r="M9" s="17"/>
      <c r="N9" s="82"/>
      <c r="O9" s="83"/>
      <c r="P9" s="20"/>
      <c r="Q9" s="48">
        <f>SUM(Q4:Q8)</f>
        <v>0</v>
      </c>
      <c r="R9" s="48">
        <f>SUM(R4:R8)</f>
        <v>0</v>
      </c>
      <c r="S9" s="48">
        <f>SUM(S4:S8)</f>
        <v>0</v>
      </c>
      <c r="T9" s="48">
        <f>SUM(T4:T8)</f>
        <v>0</v>
      </c>
      <c r="U9" s="48">
        <f>SUM(U4:U8)</f>
        <v>0</v>
      </c>
      <c r="V9" s="24">
        <v>0</v>
      </c>
      <c r="W9" s="62">
        <f>SUM(W4:W8)</f>
        <v>0</v>
      </c>
      <c r="X9" s="13" t="s">
        <v>46</v>
      </c>
      <c r="Y9" s="14"/>
      <c r="Z9" s="12"/>
      <c r="AA9" s="48">
        <f>SUM(AA4:AA8)</f>
        <v>61</v>
      </c>
      <c r="AB9" s="48">
        <f>SUM(AB4:AB8)</f>
        <v>1</v>
      </c>
      <c r="AC9" s="48">
        <f>SUM(AC4:AC8)</f>
        <v>15</v>
      </c>
      <c r="AD9" s="48">
        <f>SUM(AD4:AD8)</f>
        <v>93</v>
      </c>
      <c r="AE9" s="48">
        <f>SUM(AE4:AE8)</f>
        <v>0</v>
      </c>
      <c r="AF9" s="81">
        <v>0</v>
      </c>
      <c r="AG9" s="62">
        <f>SUM(AG4:AG8)</f>
        <v>0</v>
      </c>
      <c r="AH9" s="19"/>
      <c r="AI9" s="17"/>
      <c r="AJ9" s="82"/>
      <c r="AK9" s="83"/>
      <c r="AL9" s="20"/>
      <c r="AM9" s="48">
        <f>SUM(AM4:AM8)</f>
        <v>0</v>
      </c>
      <c r="AN9" s="48">
        <f>SUM(AN4:AN8)</f>
        <v>0</v>
      </c>
      <c r="AO9" s="48">
        <f>SUM(AO4:AO8)</f>
        <v>0</v>
      </c>
      <c r="AP9" s="48">
        <f>SUM(AP4:AP8)</f>
        <v>0</v>
      </c>
      <c r="AQ9" s="48">
        <f>SUM(AQ4:AQ8)</f>
        <v>0</v>
      </c>
      <c r="AR9" s="24">
        <v>0</v>
      </c>
      <c r="AS9" s="73">
        <f>SUM(AS4:AS8)</f>
        <v>0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6"/>
      <c r="K10" s="21"/>
      <c r="L10" s="20"/>
      <c r="M10" s="20"/>
      <c r="N10" s="20"/>
      <c r="O10" s="20"/>
      <c r="P10" s="25"/>
      <c r="Q10" s="25"/>
      <c r="R10" s="27"/>
      <c r="S10" s="25"/>
      <c r="T10" s="25"/>
      <c r="U10" s="20"/>
      <c r="V10" s="20"/>
      <c r="W10" s="21"/>
      <c r="X10" s="25"/>
      <c r="Y10" s="25"/>
      <c r="Z10" s="25"/>
      <c r="AA10" s="25"/>
      <c r="AB10" s="25"/>
      <c r="AC10" s="25"/>
      <c r="AD10" s="25"/>
      <c r="AE10" s="25"/>
      <c r="AF10" s="26"/>
      <c r="AG10" s="21"/>
      <c r="AH10" s="20"/>
      <c r="AI10" s="20"/>
      <c r="AJ10" s="20"/>
      <c r="AK10" s="20"/>
      <c r="AL10" s="25"/>
      <c r="AM10" s="25"/>
      <c r="AN10" s="27"/>
      <c r="AO10" s="25"/>
      <c r="AP10" s="25"/>
      <c r="AQ10" s="20"/>
      <c r="AR10" s="20"/>
      <c r="AS10" s="2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87" t="s">
        <v>44</v>
      </c>
      <c r="C11" s="88"/>
      <c r="D11" s="89"/>
      <c r="E11" s="12" t="s">
        <v>2</v>
      </c>
      <c r="F11" s="15" t="s">
        <v>6</v>
      </c>
      <c r="G11" s="12" t="s">
        <v>4</v>
      </c>
      <c r="H11" s="15" t="s">
        <v>5</v>
      </c>
      <c r="I11" s="15" t="s">
        <v>8</v>
      </c>
      <c r="J11" s="15" t="s">
        <v>9</v>
      </c>
      <c r="K11" s="20"/>
      <c r="L11" s="15" t="s">
        <v>10</v>
      </c>
      <c r="M11" s="15" t="s">
        <v>11</v>
      </c>
      <c r="N11" s="15" t="s">
        <v>50</v>
      </c>
      <c r="O11" s="15" t="s">
        <v>51</v>
      </c>
      <c r="Q11" s="27"/>
      <c r="R11" s="27" t="s">
        <v>14</v>
      </c>
      <c r="S11" s="27"/>
      <c r="T11" s="51" t="s">
        <v>56</v>
      </c>
      <c r="U11" s="20"/>
      <c r="V11" s="21"/>
      <c r="W11" s="21"/>
      <c r="X11" s="86"/>
      <c r="Y11" s="86"/>
      <c r="Z11" s="86"/>
      <c r="AA11" s="86"/>
      <c r="AB11" s="86"/>
      <c r="AC11" s="25"/>
      <c r="AD11" s="25"/>
      <c r="AE11" s="25"/>
      <c r="AF11" s="25"/>
      <c r="AG11" s="25"/>
      <c r="AH11" s="25"/>
      <c r="AI11" s="25"/>
      <c r="AJ11" s="25"/>
      <c r="AK11" s="25"/>
      <c r="AM11" s="21"/>
      <c r="AN11" s="86"/>
      <c r="AO11" s="86"/>
      <c r="AP11" s="86"/>
      <c r="AQ11" s="86"/>
      <c r="AR11" s="86"/>
      <c r="AS11" s="86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8" t="s">
        <v>45</v>
      </c>
      <c r="C12" s="9"/>
      <c r="D12" s="29"/>
      <c r="E12" s="90">
        <v>0</v>
      </c>
      <c r="F12" s="90">
        <v>0</v>
      </c>
      <c r="G12" s="90">
        <v>0</v>
      </c>
      <c r="H12" s="90">
        <v>0</v>
      </c>
      <c r="I12" s="90">
        <v>0</v>
      </c>
      <c r="J12" s="99">
        <v>0</v>
      </c>
      <c r="K12" s="25">
        <v>0</v>
      </c>
      <c r="L12" s="91">
        <v>0</v>
      </c>
      <c r="M12" s="91">
        <v>0</v>
      </c>
      <c r="N12" s="91">
        <v>0</v>
      </c>
      <c r="O12" s="91">
        <v>0</v>
      </c>
      <c r="Q12" s="27"/>
      <c r="R12" s="27"/>
      <c r="S12" s="27"/>
      <c r="T12" s="25" t="s">
        <v>21</v>
      </c>
      <c r="U12" s="25"/>
      <c r="V12" s="25"/>
      <c r="W12" s="25"/>
      <c r="X12" s="27"/>
      <c r="Y12" s="27"/>
      <c r="Z12" s="27"/>
      <c r="AA12" s="27"/>
      <c r="AB12" s="27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7"/>
      <c r="AO12" s="27"/>
      <c r="AP12" s="27"/>
      <c r="AQ12" s="27"/>
      <c r="AR12" s="27"/>
      <c r="AS12" s="27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78" t="s">
        <v>15</v>
      </c>
      <c r="C13" s="79"/>
      <c r="D13" s="80"/>
      <c r="E13" s="90">
        <f>PRODUCT(E9+Q9)</f>
        <v>37</v>
      </c>
      <c r="F13" s="90">
        <f>PRODUCT(F9+R9)</f>
        <v>1</v>
      </c>
      <c r="G13" s="90">
        <f>PRODUCT(G9+S9)</f>
        <v>11</v>
      </c>
      <c r="H13" s="90">
        <f>PRODUCT(H9+T9)</f>
        <v>39</v>
      </c>
      <c r="I13" s="90">
        <f>PRODUCT(I9+U9)</f>
        <v>154</v>
      </c>
      <c r="J13" s="99">
        <v>0</v>
      </c>
      <c r="K13" s="25">
        <f>PRODUCT(K9+W9)</f>
        <v>0</v>
      </c>
      <c r="L13" s="91">
        <f>PRODUCT((F13+G13)/E13)</f>
        <v>0.32432432432432434</v>
      </c>
      <c r="M13" s="91">
        <f>PRODUCT(H13/E13)</f>
        <v>1.0540540540540539</v>
      </c>
      <c r="N13" s="91">
        <f>PRODUCT((F13+G13+H13)/E13)</f>
        <v>1.3783783783783783</v>
      </c>
      <c r="O13" s="91">
        <f>PRODUCT(I13/E13)</f>
        <v>4.1621621621621623</v>
      </c>
      <c r="Q13" s="27"/>
      <c r="R13" s="27"/>
      <c r="S13" s="27"/>
      <c r="T13" s="20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84" t="s">
        <v>43</v>
      </c>
      <c r="C14" s="85"/>
      <c r="D14" s="74"/>
      <c r="E14" s="90">
        <f>PRODUCT(AA9+AM9)</f>
        <v>61</v>
      </c>
      <c r="F14" s="90">
        <f>PRODUCT(AB9+AN9)</f>
        <v>1</v>
      </c>
      <c r="G14" s="90">
        <f>PRODUCT(AC9+AO9)</f>
        <v>15</v>
      </c>
      <c r="H14" s="90">
        <f>PRODUCT(AD9+AP9)</f>
        <v>93</v>
      </c>
      <c r="I14" s="90">
        <f>PRODUCT(AE9+AQ9)</f>
        <v>0</v>
      </c>
      <c r="J14" s="99">
        <v>0</v>
      </c>
      <c r="K14" s="20">
        <f>PRODUCT(AG9+AS9)</f>
        <v>0</v>
      </c>
      <c r="L14" s="91">
        <f>PRODUCT((F14+G14)/E14)</f>
        <v>0.26229508196721313</v>
      </c>
      <c r="M14" s="91">
        <f>PRODUCT(H14/E14)</f>
        <v>1.5245901639344261</v>
      </c>
      <c r="N14" s="91">
        <f>PRODUCT((F14+G14+H14)/E14)</f>
        <v>1.7868852459016393</v>
      </c>
      <c r="O14" s="91">
        <f>PRODUCT(I14/E14)</f>
        <v>0</v>
      </c>
      <c r="Q14" s="27"/>
      <c r="R14" s="27"/>
      <c r="S14" s="25"/>
      <c r="T14" s="20"/>
      <c r="U14" s="20"/>
      <c r="V14" s="20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0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92" t="s">
        <v>46</v>
      </c>
      <c r="C15" s="93"/>
      <c r="D15" s="94"/>
      <c r="E15" s="90">
        <f>SUM(E12:E14)</f>
        <v>98</v>
      </c>
      <c r="F15" s="90">
        <f t="shared" ref="F15:I15" si="0">SUM(F12:F14)</f>
        <v>2</v>
      </c>
      <c r="G15" s="90">
        <f t="shared" si="0"/>
        <v>26</v>
      </c>
      <c r="H15" s="90">
        <f t="shared" si="0"/>
        <v>132</v>
      </c>
      <c r="I15" s="90">
        <f t="shared" si="0"/>
        <v>154</v>
      </c>
      <c r="J15" s="99">
        <v>0</v>
      </c>
      <c r="K15" s="25">
        <f>SUM(K12:K14)</f>
        <v>0</v>
      </c>
      <c r="L15" s="91">
        <f>PRODUCT((F15+G15)/E15)</f>
        <v>0.2857142857142857</v>
      </c>
      <c r="M15" s="91">
        <f>PRODUCT(H15/E15)</f>
        <v>1.346938775510204</v>
      </c>
      <c r="N15" s="91">
        <f>PRODUCT((F15+G15+H15)/E15)</f>
        <v>1.6326530612244898</v>
      </c>
      <c r="O15" s="91">
        <v>4.16</v>
      </c>
      <c r="Q15" s="20"/>
      <c r="R15" s="20"/>
      <c r="S15" s="20"/>
      <c r="T15" s="20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0"/>
      <c r="F16" s="20"/>
      <c r="G16" s="20"/>
      <c r="H16" s="20"/>
      <c r="I16" s="20"/>
      <c r="J16" s="25"/>
      <c r="K16" s="25"/>
      <c r="L16" s="20"/>
      <c r="M16" s="20"/>
      <c r="N16" s="20"/>
      <c r="O16" s="20"/>
      <c r="P16" s="25"/>
      <c r="Q16" s="25"/>
      <c r="R16" s="25"/>
      <c r="S16" s="25"/>
      <c r="T16" s="20"/>
      <c r="U16" s="20"/>
      <c r="V16" s="20"/>
      <c r="W16" s="20"/>
      <c r="X16" s="20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0"/>
      <c r="U17" s="20"/>
      <c r="V17" s="20"/>
      <c r="W17" s="20"/>
      <c r="X17" s="20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0"/>
      <c r="U18" s="20"/>
      <c r="V18" s="20"/>
      <c r="W18" s="20"/>
      <c r="X18" s="20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0"/>
      <c r="U19" s="20"/>
      <c r="V19" s="20"/>
      <c r="W19" s="20"/>
      <c r="X19" s="20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0"/>
      <c r="U20" s="20"/>
      <c r="V20" s="20"/>
      <c r="W20" s="20"/>
      <c r="X20" s="20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0"/>
      <c r="U21" s="20"/>
      <c r="V21" s="20"/>
      <c r="W21" s="20"/>
      <c r="X21" s="20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0"/>
      <c r="U22" s="20"/>
      <c r="V22" s="20"/>
      <c r="W22" s="20"/>
      <c r="X22" s="20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0"/>
      <c r="U23" s="20"/>
      <c r="V23" s="20"/>
      <c r="W23" s="20"/>
      <c r="X23" s="20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0"/>
      <c r="U24" s="20"/>
      <c r="V24" s="20"/>
      <c r="W24" s="20"/>
      <c r="X24" s="20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0"/>
      <c r="U25" s="20"/>
      <c r="V25" s="20"/>
      <c r="W25" s="20"/>
      <c r="X25" s="20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0"/>
      <c r="U26" s="20"/>
      <c r="V26" s="20"/>
      <c r="W26" s="20"/>
      <c r="X26" s="20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0"/>
      <c r="U27" s="20"/>
      <c r="V27" s="20"/>
      <c r="W27" s="20"/>
      <c r="X27" s="20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0"/>
      <c r="U28" s="20"/>
      <c r="V28" s="20"/>
      <c r="W28" s="20"/>
      <c r="X28" s="20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0"/>
      <c r="U29" s="20"/>
      <c r="V29" s="20"/>
      <c r="W29" s="20"/>
      <c r="X29" s="20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0"/>
      <c r="U30" s="20"/>
      <c r="V30" s="20"/>
      <c r="W30" s="20"/>
      <c r="X30" s="20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0"/>
      <c r="U31" s="20"/>
      <c r="V31" s="20"/>
      <c r="W31" s="20"/>
      <c r="X31" s="20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0"/>
      <c r="U32" s="20"/>
      <c r="V32" s="20"/>
      <c r="W32" s="20"/>
      <c r="X32" s="20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0"/>
      <c r="U33" s="20"/>
      <c r="V33" s="20"/>
      <c r="W33" s="20"/>
      <c r="X33" s="20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0"/>
      <c r="U34" s="20"/>
      <c r="V34" s="20"/>
      <c r="W34" s="20"/>
      <c r="X34" s="20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0"/>
      <c r="U35" s="20"/>
      <c r="V35" s="20"/>
      <c r="W35" s="20"/>
      <c r="X35" s="20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0"/>
      <c r="U36" s="20"/>
      <c r="V36" s="20"/>
      <c r="W36" s="20"/>
      <c r="X36" s="20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0"/>
      <c r="U37" s="20"/>
      <c r="V37" s="20"/>
      <c r="W37" s="20"/>
      <c r="X37" s="20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0"/>
      <c r="U38" s="20"/>
      <c r="V38" s="20"/>
      <c r="W38" s="20"/>
      <c r="X38" s="20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0"/>
      <c r="U39" s="20"/>
      <c r="V39" s="20"/>
      <c r="W39" s="20"/>
      <c r="X39" s="20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0"/>
      <c r="U40" s="20"/>
      <c r="V40" s="20"/>
      <c r="W40" s="20"/>
      <c r="X40" s="20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0"/>
      <c r="U41" s="20"/>
      <c r="V41" s="20"/>
      <c r="W41" s="20"/>
      <c r="X41" s="20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0"/>
      <c r="U42" s="20"/>
      <c r="V42" s="20"/>
      <c r="W42" s="20"/>
      <c r="X42" s="20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0"/>
      <c r="U43" s="20"/>
      <c r="V43" s="20"/>
      <c r="W43" s="20"/>
      <c r="X43" s="20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0"/>
      <c r="U44" s="20"/>
      <c r="V44" s="20"/>
      <c r="W44" s="20"/>
      <c r="X44" s="20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0"/>
      <c r="U45" s="20"/>
      <c r="V45" s="20"/>
      <c r="W45" s="20"/>
      <c r="X45" s="20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0"/>
      <c r="U46" s="20"/>
      <c r="V46" s="20"/>
      <c r="W46" s="20"/>
      <c r="X46" s="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0"/>
      <c r="U47" s="20"/>
      <c r="V47" s="20"/>
      <c r="W47" s="20"/>
      <c r="X47" s="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0"/>
      <c r="U48" s="20"/>
      <c r="V48" s="20"/>
      <c r="W48" s="20"/>
      <c r="X48" s="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0"/>
      <c r="U49" s="20"/>
      <c r="V49" s="20"/>
      <c r="W49" s="20"/>
      <c r="X49" s="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0"/>
      <c r="U50" s="20"/>
      <c r="V50" s="20"/>
      <c r="W50" s="20"/>
      <c r="X50" s="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0"/>
      <c r="U51" s="20"/>
      <c r="V51" s="20"/>
      <c r="W51" s="20"/>
      <c r="X51" s="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0"/>
      <c r="U52" s="20"/>
      <c r="V52" s="20"/>
      <c r="W52" s="20"/>
      <c r="X52" s="20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0"/>
      <c r="U53" s="20"/>
      <c r="V53" s="20"/>
      <c r="W53" s="20"/>
      <c r="X53" s="20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0"/>
      <c r="U54" s="20"/>
      <c r="V54" s="20"/>
      <c r="W54" s="20"/>
      <c r="X54" s="20"/>
      <c r="AC54" s="25"/>
      <c r="AD54" s="25"/>
      <c r="AH54" s="25"/>
      <c r="AI54" s="25"/>
      <c r="AJ54" s="25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0"/>
      <c r="U55" s="20"/>
      <c r="V55" s="20"/>
      <c r="W55" s="20"/>
      <c r="X55" s="20"/>
      <c r="AC55" s="25"/>
      <c r="AD55" s="25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0"/>
      <c r="U56" s="20"/>
      <c r="V56" s="20"/>
      <c r="W56" s="20"/>
      <c r="X56" s="20"/>
      <c r="AC56" s="25"/>
      <c r="AD56" s="25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0"/>
      <c r="U57" s="20"/>
      <c r="V57" s="20"/>
      <c r="W57" s="20"/>
      <c r="X57" s="20"/>
      <c r="AC57" s="25"/>
      <c r="AD57" s="25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0"/>
      <c r="U58" s="20"/>
      <c r="V58" s="20"/>
      <c r="W58" s="20"/>
      <c r="X58" s="20"/>
      <c r="AC58" s="25"/>
      <c r="AD58" s="25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0"/>
      <c r="U59" s="20"/>
      <c r="V59" s="20"/>
      <c r="W59" s="20"/>
      <c r="X59" s="20"/>
      <c r="AC59" s="25"/>
      <c r="AD59" s="25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0"/>
      <c r="U60" s="20"/>
      <c r="V60" s="20"/>
      <c r="W60" s="20"/>
      <c r="X60" s="20"/>
      <c r="AC60" s="25"/>
      <c r="AD60" s="25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0"/>
      <c r="U61" s="20"/>
      <c r="V61" s="20"/>
      <c r="W61" s="20"/>
      <c r="X61" s="20"/>
      <c r="AC61" s="25"/>
      <c r="AD61" s="25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0"/>
      <c r="U62" s="20"/>
      <c r="V62" s="20"/>
      <c r="W62" s="20"/>
      <c r="X62" s="20"/>
      <c r="AC62" s="25"/>
      <c r="AD62" s="25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0"/>
      <c r="U63" s="20"/>
      <c r="V63" s="20"/>
      <c r="W63" s="20"/>
      <c r="X63" s="20"/>
      <c r="AC63" s="25"/>
      <c r="AD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0"/>
      <c r="U64" s="20"/>
      <c r="V64" s="20"/>
      <c r="W64" s="20"/>
      <c r="X64" s="20"/>
      <c r="AC64" s="25"/>
      <c r="AD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0"/>
      <c r="U65" s="20"/>
      <c r="V65" s="20"/>
      <c r="W65" s="20"/>
      <c r="X65" s="20"/>
      <c r="AC65" s="25"/>
      <c r="AD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0"/>
      <c r="U66" s="20"/>
      <c r="V66" s="20"/>
      <c r="W66" s="20"/>
      <c r="X66" s="20"/>
      <c r="AC66" s="25"/>
      <c r="AD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0"/>
      <c r="U67" s="20"/>
      <c r="V67" s="20"/>
      <c r="W67" s="20"/>
      <c r="X67" s="20"/>
      <c r="AC67" s="25"/>
      <c r="AD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0"/>
      <c r="U68" s="20"/>
      <c r="V68" s="20"/>
      <c r="W68" s="20"/>
      <c r="X68" s="20"/>
      <c r="AC68" s="25"/>
      <c r="AD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0"/>
      <c r="U69" s="20"/>
      <c r="V69" s="20"/>
      <c r="W69" s="20"/>
      <c r="X69" s="20"/>
      <c r="AC69" s="25"/>
      <c r="AD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0"/>
      <c r="U70" s="20"/>
      <c r="V70" s="20"/>
      <c r="W70" s="20"/>
      <c r="X70" s="20"/>
      <c r="AC70" s="25"/>
      <c r="AD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0"/>
      <c r="U71" s="20"/>
      <c r="V71" s="20"/>
      <c r="W71" s="20"/>
      <c r="X71" s="20"/>
      <c r="AC71" s="25"/>
      <c r="AD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0"/>
      <c r="U72" s="20"/>
      <c r="V72" s="20"/>
      <c r="W72" s="20"/>
      <c r="X72" s="20"/>
      <c r="AC72" s="25"/>
      <c r="AD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0"/>
      <c r="U73" s="20"/>
      <c r="V73" s="20"/>
      <c r="W73" s="20"/>
      <c r="X73" s="20"/>
      <c r="AC73" s="25"/>
      <c r="AD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0"/>
      <c r="U74" s="20"/>
      <c r="V74" s="20"/>
      <c r="W74" s="20"/>
      <c r="X74" s="20"/>
      <c r="AC74" s="25"/>
      <c r="AD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0"/>
      <c r="U75" s="20"/>
      <c r="V75" s="20"/>
      <c r="W75" s="20"/>
      <c r="X75" s="20"/>
      <c r="AC75" s="25"/>
      <c r="AD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0"/>
      <c r="U76" s="20"/>
      <c r="V76" s="20"/>
      <c r="W76" s="20"/>
      <c r="X76" s="20"/>
      <c r="AC76" s="25"/>
      <c r="AD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0"/>
      <c r="U77" s="20"/>
      <c r="V77" s="20"/>
      <c r="W77" s="20"/>
      <c r="X77" s="20"/>
      <c r="AC77" s="25"/>
      <c r="AD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0"/>
      <c r="U78" s="20"/>
      <c r="V78" s="20"/>
      <c r="W78" s="20"/>
      <c r="X78" s="20"/>
      <c r="AC78" s="25"/>
      <c r="AD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0"/>
      <c r="U79" s="20"/>
      <c r="V79" s="20"/>
      <c r="W79" s="20"/>
      <c r="X79" s="20"/>
      <c r="AC79" s="25"/>
      <c r="AD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0"/>
      <c r="U80" s="20"/>
      <c r="V80" s="20"/>
      <c r="W80" s="20"/>
      <c r="X80" s="20"/>
      <c r="AC80" s="25"/>
      <c r="AD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0"/>
      <c r="U81" s="20"/>
      <c r="V81" s="20"/>
      <c r="W81" s="20"/>
      <c r="X81" s="20"/>
      <c r="AC81" s="25"/>
      <c r="AD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0"/>
      <c r="U82" s="20"/>
      <c r="V82" s="20"/>
      <c r="W82" s="20"/>
      <c r="X82" s="20"/>
      <c r="AC82" s="25"/>
      <c r="AD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0"/>
      <c r="U83" s="20"/>
      <c r="V83" s="20"/>
      <c r="W83" s="20"/>
      <c r="X83" s="20"/>
      <c r="AC83" s="25"/>
      <c r="AD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0"/>
      <c r="U84" s="20"/>
      <c r="V84" s="20"/>
      <c r="W84" s="20"/>
      <c r="X84" s="20"/>
      <c r="AC84" s="25"/>
      <c r="AD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0"/>
      <c r="U85" s="20"/>
      <c r="V85" s="20"/>
      <c r="W85" s="20"/>
      <c r="X85" s="20"/>
      <c r="AC85" s="25"/>
      <c r="AD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0"/>
      <c r="U86" s="20"/>
      <c r="V86" s="20"/>
      <c r="W86" s="20"/>
      <c r="X86" s="20"/>
      <c r="AC86" s="25"/>
      <c r="AD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0"/>
      <c r="U87" s="20"/>
      <c r="V87" s="20"/>
      <c r="W87" s="20"/>
      <c r="X87" s="20"/>
      <c r="AC87" s="25"/>
      <c r="AD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AC88" s="25"/>
      <c r="AD88" s="25"/>
      <c r="AH88" s="25"/>
      <c r="AI88" s="25"/>
      <c r="AJ88" s="25"/>
      <c r="AK88" s="25"/>
      <c r="AL88" s="20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AC89" s="25"/>
      <c r="AD89" s="25"/>
      <c r="AH89" s="25"/>
      <c r="AI89" s="25"/>
      <c r="AJ89" s="25"/>
      <c r="AK89" s="25"/>
      <c r="AL89" s="20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AC90" s="25"/>
      <c r="AD90" s="25"/>
      <c r="AH90" s="25"/>
      <c r="AI90" s="25"/>
      <c r="AJ90" s="25"/>
      <c r="AK90" s="25"/>
      <c r="AL90" s="20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AC91" s="25"/>
      <c r="AD91" s="25"/>
      <c r="AH91" s="25"/>
      <c r="AI91" s="25"/>
      <c r="AJ91" s="25"/>
      <c r="AK91" s="25"/>
      <c r="AL91" s="20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AC92" s="25"/>
      <c r="AD92" s="25"/>
      <c r="AH92" s="25"/>
      <c r="AI92" s="25"/>
      <c r="AJ92" s="25"/>
      <c r="AK92" s="25"/>
      <c r="AL92" s="20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AC93" s="25"/>
      <c r="AD93" s="25"/>
      <c r="AH93" s="25"/>
      <c r="AI93" s="25"/>
      <c r="AJ93" s="25"/>
      <c r="AK93" s="25"/>
      <c r="AL93" s="20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AC94" s="25"/>
      <c r="AD94" s="25"/>
      <c r="AH94" s="25"/>
      <c r="AI94" s="25"/>
      <c r="AJ94" s="25"/>
      <c r="AK94" s="25"/>
      <c r="AL94" s="20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AC95" s="25"/>
      <c r="AD95" s="25"/>
      <c r="AH95" s="25"/>
      <c r="AI95" s="25"/>
      <c r="AJ95" s="25"/>
      <c r="AK95" s="25"/>
      <c r="AL95" s="20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AC96" s="25"/>
      <c r="AD96" s="25"/>
      <c r="AH96" s="25"/>
      <c r="AI96" s="25"/>
      <c r="AJ96" s="25"/>
      <c r="AK96" s="25"/>
      <c r="AL96" s="20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AC97" s="25"/>
      <c r="AD97" s="25"/>
      <c r="AH97" s="25"/>
      <c r="AI97" s="25"/>
      <c r="AJ97" s="25"/>
      <c r="AK97" s="25"/>
      <c r="AL97" s="20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AC98" s="25"/>
      <c r="AD98" s="25"/>
      <c r="AH98" s="25"/>
      <c r="AI98" s="25"/>
      <c r="AJ98" s="25"/>
      <c r="AK98" s="25"/>
      <c r="AL98" s="20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AC99" s="25"/>
      <c r="AD99" s="25"/>
      <c r="AH99" s="25"/>
      <c r="AI99" s="25"/>
      <c r="AJ99" s="25"/>
      <c r="AK99" s="25"/>
      <c r="AL99" s="20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AC100" s="25"/>
      <c r="AD100" s="25"/>
      <c r="AH100" s="25"/>
      <c r="AI100" s="25"/>
      <c r="AJ100" s="25"/>
      <c r="AK100" s="25"/>
      <c r="AL100" s="20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AC101" s="25"/>
      <c r="AD101" s="25"/>
      <c r="AH101" s="25"/>
      <c r="AI101" s="25"/>
      <c r="AJ101" s="25"/>
      <c r="AK101" s="25"/>
      <c r="AL101" s="20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AC102" s="25"/>
      <c r="AD102" s="25"/>
      <c r="AH102" s="25"/>
      <c r="AI102" s="25"/>
      <c r="AJ102" s="25"/>
      <c r="AK102" s="25"/>
      <c r="AL102" s="20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AC103" s="25"/>
      <c r="AD103" s="25"/>
      <c r="AH103" s="25"/>
      <c r="AI103" s="25"/>
      <c r="AJ103" s="25"/>
      <c r="AK103" s="25"/>
      <c r="AL103" s="20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AC104" s="25"/>
      <c r="AD104" s="25"/>
      <c r="AH104" s="25"/>
      <c r="AI104" s="25"/>
      <c r="AJ104" s="25"/>
      <c r="AK104" s="25"/>
      <c r="AL104" s="20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AC105" s="25"/>
      <c r="AD105" s="25"/>
      <c r="AH105" s="25"/>
      <c r="AI105" s="25"/>
      <c r="AJ105" s="25"/>
      <c r="AK105" s="25"/>
      <c r="AL105" s="20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AC106" s="25"/>
      <c r="AD106" s="25"/>
      <c r="AH106" s="25"/>
      <c r="AI106" s="25"/>
      <c r="AJ106" s="25"/>
      <c r="AK106" s="25"/>
      <c r="AL106" s="20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20"/>
      <c r="R107" s="20"/>
      <c r="S107" s="20"/>
      <c r="T107" s="20"/>
      <c r="U107" s="20"/>
      <c r="V107" s="20"/>
      <c r="W107" s="20"/>
      <c r="X107" s="20"/>
      <c r="AC107" s="25"/>
      <c r="AD107" s="25"/>
      <c r="AH107" s="25"/>
      <c r="AI107" s="25"/>
      <c r="AJ107" s="25"/>
      <c r="AK107" s="25"/>
      <c r="AL107" s="20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20"/>
      <c r="R108" s="20"/>
      <c r="S108" s="20"/>
      <c r="T108" s="20"/>
      <c r="U108" s="20"/>
      <c r="V108" s="20"/>
      <c r="W108" s="20"/>
      <c r="X108" s="20"/>
      <c r="AC108" s="25"/>
      <c r="AD108" s="25"/>
      <c r="AH108" s="25"/>
      <c r="AI108" s="25"/>
      <c r="AJ108" s="25"/>
      <c r="AK108" s="25"/>
      <c r="AL108" s="20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20"/>
      <c r="R109" s="20"/>
      <c r="S109" s="20"/>
      <c r="T109" s="20"/>
      <c r="U109" s="20"/>
      <c r="V109" s="20"/>
      <c r="W109" s="20"/>
      <c r="X109" s="20"/>
      <c r="AC109" s="25"/>
      <c r="AD109" s="25"/>
      <c r="AH109" s="25"/>
      <c r="AI109" s="25"/>
      <c r="AJ109" s="25"/>
      <c r="AK109" s="25"/>
      <c r="AL109" s="20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20"/>
      <c r="R110" s="20"/>
      <c r="S110" s="20"/>
      <c r="T110" s="20"/>
      <c r="U110" s="20"/>
      <c r="V110" s="20"/>
      <c r="W110" s="20"/>
      <c r="X110" s="20"/>
      <c r="AC110" s="25"/>
      <c r="AD110" s="25"/>
      <c r="AH110" s="25"/>
      <c r="AI110" s="25"/>
      <c r="AJ110" s="25"/>
      <c r="AK110" s="25"/>
      <c r="AL110" s="20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20"/>
      <c r="R111" s="20"/>
      <c r="S111" s="20"/>
      <c r="T111" s="20"/>
      <c r="U111" s="20"/>
      <c r="V111" s="20"/>
      <c r="W111" s="20"/>
      <c r="X111" s="20"/>
      <c r="AC111" s="25"/>
      <c r="AD111" s="25"/>
      <c r="AH111" s="25"/>
      <c r="AI111" s="25"/>
      <c r="AJ111" s="25"/>
      <c r="AK111" s="25"/>
      <c r="AL111" s="20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20"/>
      <c r="R112" s="20"/>
      <c r="S112" s="20"/>
      <c r="T112" s="20"/>
      <c r="U112" s="20"/>
      <c r="V112" s="20"/>
      <c r="W112" s="20"/>
      <c r="X112" s="20"/>
      <c r="AC112" s="25"/>
      <c r="AD112" s="25"/>
      <c r="AH112" s="25"/>
      <c r="AI112" s="25"/>
      <c r="AJ112" s="25"/>
      <c r="AK112" s="25"/>
      <c r="AL112" s="20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20"/>
      <c r="R113" s="20"/>
      <c r="S113" s="20"/>
      <c r="T113" s="20"/>
      <c r="U113" s="20"/>
      <c r="V113" s="20"/>
      <c r="W113" s="20"/>
      <c r="X113" s="20"/>
      <c r="AC113" s="25"/>
      <c r="AD113" s="25"/>
      <c r="AH113" s="25"/>
      <c r="AI113" s="25"/>
      <c r="AJ113" s="25"/>
      <c r="AK113" s="25"/>
      <c r="AL113" s="20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20"/>
      <c r="R114" s="20"/>
      <c r="S114" s="20"/>
      <c r="T114" s="20"/>
      <c r="U114" s="20"/>
      <c r="V114" s="20"/>
      <c r="W114" s="20"/>
      <c r="X114" s="20"/>
      <c r="AC114" s="25"/>
      <c r="AD114" s="25"/>
      <c r="AH114" s="25"/>
      <c r="AI114" s="25"/>
      <c r="AJ114" s="25"/>
      <c r="AK114" s="25"/>
      <c r="AL114" s="20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20"/>
      <c r="R115" s="20"/>
      <c r="S115" s="20"/>
      <c r="T115" s="20"/>
      <c r="U115" s="20"/>
      <c r="V115" s="20"/>
      <c r="W115" s="20"/>
      <c r="X115" s="20"/>
      <c r="AC115" s="25"/>
      <c r="AD115" s="25"/>
      <c r="AH115" s="25"/>
      <c r="AI115" s="25"/>
      <c r="AJ115" s="25"/>
      <c r="AK115" s="25"/>
      <c r="AL115" s="20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20"/>
      <c r="R116" s="20"/>
      <c r="S116" s="20"/>
      <c r="T116" s="20"/>
      <c r="U116" s="20"/>
      <c r="V116" s="20"/>
      <c r="W116" s="20"/>
      <c r="X116" s="20"/>
      <c r="AC116" s="25"/>
      <c r="AD116" s="25"/>
      <c r="AH116" s="25"/>
      <c r="AI116" s="25"/>
      <c r="AJ116" s="25"/>
      <c r="AK116" s="25"/>
      <c r="AL116" s="20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20"/>
      <c r="R117" s="20"/>
      <c r="S117" s="20"/>
      <c r="T117" s="20"/>
      <c r="U117" s="20"/>
      <c r="V117" s="20"/>
      <c r="W117" s="20"/>
      <c r="X117" s="20"/>
      <c r="AC117" s="25"/>
      <c r="AD117" s="25"/>
      <c r="AH117" s="25"/>
      <c r="AI117" s="25"/>
      <c r="AJ117" s="25"/>
      <c r="AK117" s="25"/>
      <c r="AL117" s="20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20"/>
      <c r="R118" s="20"/>
      <c r="S118" s="20"/>
      <c r="T118" s="20"/>
      <c r="U118" s="20"/>
      <c r="V118" s="20"/>
      <c r="W118" s="20"/>
      <c r="X118" s="20"/>
      <c r="AC118" s="25"/>
      <c r="AD118" s="25"/>
      <c r="AH118" s="25"/>
      <c r="AI118" s="25"/>
      <c r="AJ118" s="25"/>
      <c r="AK118" s="25"/>
      <c r="AL118" s="20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20"/>
      <c r="R119" s="20"/>
      <c r="S119" s="20"/>
      <c r="T119" s="20"/>
      <c r="U119" s="20"/>
      <c r="V119" s="20"/>
      <c r="W119" s="20"/>
      <c r="X119" s="20"/>
      <c r="AC119" s="25"/>
      <c r="AD119" s="25"/>
      <c r="AH119" s="25"/>
      <c r="AI119" s="25"/>
      <c r="AJ119" s="25"/>
      <c r="AK119" s="25"/>
      <c r="AL119" s="20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20"/>
      <c r="R120" s="20"/>
      <c r="S120" s="20"/>
      <c r="T120" s="20"/>
      <c r="U120" s="20"/>
      <c r="V120" s="20"/>
      <c r="W120" s="20"/>
      <c r="X120" s="20"/>
      <c r="AC120" s="25"/>
      <c r="AD120" s="25"/>
      <c r="AH120" s="25"/>
      <c r="AI120" s="25"/>
      <c r="AJ120" s="25"/>
      <c r="AK120" s="25"/>
      <c r="AL120" s="20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20"/>
      <c r="R121" s="20"/>
      <c r="S121" s="20"/>
      <c r="T121" s="20"/>
      <c r="U121" s="20"/>
      <c r="V121" s="20"/>
      <c r="W121" s="20"/>
      <c r="X121" s="20"/>
      <c r="AC121" s="25"/>
      <c r="AD121" s="25"/>
      <c r="AH121" s="25"/>
      <c r="AI121" s="25"/>
      <c r="AJ121" s="25"/>
      <c r="AK121" s="25"/>
      <c r="AL121" s="20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20"/>
      <c r="R122" s="20"/>
      <c r="S122" s="20"/>
      <c r="T122" s="20"/>
      <c r="U122" s="20"/>
      <c r="V122" s="20"/>
      <c r="W122" s="20"/>
      <c r="X122" s="20"/>
      <c r="AC122" s="25"/>
      <c r="AD122" s="25"/>
      <c r="AH122" s="25"/>
      <c r="AI122" s="25"/>
      <c r="AJ122" s="25"/>
      <c r="AK122" s="25"/>
      <c r="AL122" s="20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20"/>
      <c r="R123" s="20"/>
      <c r="S123" s="20"/>
      <c r="T123" s="20"/>
      <c r="U123" s="20"/>
      <c r="V123" s="20"/>
      <c r="W123" s="20"/>
      <c r="X123" s="20"/>
      <c r="AC123" s="25"/>
      <c r="AD123" s="25"/>
      <c r="AH123" s="25"/>
      <c r="AI123" s="25"/>
      <c r="AJ123" s="25"/>
      <c r="AK123" s="25"/>
      <c r="AL123" s="20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20"/>
      <c r="R124" s="20"/>
      <c r="S124" s="20"/>
      <c r="T124" s="20"/>
      <c r="U124" s="20"/>
      <c r="V124" s="20"/>
      <c r="W124" s="20"/>
      <c r="X124" s="20"/>
      <c r="AC124" s="25"/>
      <c r="AD124" s="25"/>
      <c r="AH124" s="25"/>
      <c r="AI124" s="25"/>
      <c r="AJ124" s="25"/>
      <c r="AK124" s="25"/>
      <c r="AL124" s="20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20"/>
      <c r="R125" s="20"/>
      <c r="S125" s="20"/>
      <c r="T125" s="20"/>
      <c r="U125" s="20"/>
      <c r="V125" s="20"/>
      <c r="W125" s="20"/>
      <c r="X125" s="20"/>
      <c r="AC125" s="25"/>
      <c r="AD125" s="25"/>
      <c r="AH125" s="25"/>
      <c r="AI125" s="25"/>
      <c r="AJ125" s="25"/>
      <c r="AK125" s="25"/>
      <c r="AL125" s="20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20"/>
      <c r="R126" s="20"/>
      <c r="S126" s="20"/>
      <c r="T126" s="20"/>
      <c r="U126" s="20"/>
      <c r="V126" s="20"/>
      <c r="W126" s="20"/>
      <c r="X126" s="20"/>
      <c r="AC126" s="25"/>
      <c r="AD126" s="25"/>
      <c r="AH126" s="25"/>
      <c r="AI126" s="25"/>
      <c r="AJ126" s="25"/>
      <c r="AK126" s="25"/>
      <c r="AL126" s="20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20"/>
      <c r="R127" s="20"/>
      <c r="S127" s="20"/>
      <c r="T127" s="20"/>
      <c r="U127" s="20"/>
      <c r="V127" s="20"/>
      <c r="W127" s="20"/>
      <c r="X127" s="20"/>
      <c r="AC127" s="25"/>
      <c r="AD127" s="25"/>
      <c r="AH127" s="25"/>
      <c r="AI127" s="25"/>
      <c r="AJ127" s="25"/>
      <c r="AK127" s="25"/>
      <c r="AL127" s="20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20"/>
      <c r="R128" s="20"/>
      <c r="S128" s="20"/>
      <c r="T128" s="20"/>
      <c r="U128" s="20"/>
      <c r="V128" s="20"/>
      <c r="W128" s="20"/>
      <c r="X128" s="20"/>
      <c r="AC128" s="25"/>
      <c r="AD128" s="25"/>
      <c r="AH128" s="25"/>
      <c r="AI128" s="25"/>
      <c r="AJ128" s="25"/>
      <c r="AK128" s="25"/>
      <c r="AL128" s="20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20"/>
      <c r="R129" s="20"/>
      <c r="S129" s="20"/>
      <c r="T129" s="20"/>
      <c r="U129" s="20"/>
      <c r="V129" s="20"/>
      <c r="W129" s="20"/>
      <c r="X129" s="20"/>
      <c r="AC129" s="25"/>
      <c r="AD129" s="25"/>
      <c r="AH129" s="25"/>
      <c r="AI129" s="25"/>
      <c r="AJ129" s="25"/>
      <c r="AK129" s="25"/>
      <c r="AL129" s="20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20"/>
      <c r="R130" s="20"/>
      <c r="S130" s="20"/>
      <c r="T130" s="20"/>
      <c r="U130" s="20"/>
      <c r="V130" s="20"/>
      <c r="W130" s="20"/>
      <c r="X130" s="20"/>
      <c r="AC130" s="25"/>
      <c r="AD130" s="25"/>
      <c r="AH130" s="25"/>
      <c r="AI130" s="25"/>
      <c r="AJ130" s="25"/>
      <c r="AK130" s="25"/>
      <c r="AL130" s="20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20"/>
      <c r="R131" s="20"/>
      <c r="S131" s="20"/>
      <c r="T131" s="20"/>
      <c r="U131" s="20"/>
      <c r="V131" s="20"/>
      <c r="W131" s="20"/>
      <c r="X131" s="20"/>
      <c r="AC131" s="25"/>
      <c r="AD131" s="25"/>
      <c r="AH131" s="25"/>
      <c r="AI131" s="25"/>
      <c r="AJ131" s="25"/>
      <c r="AK131" s="25"/>
      <c r="AL131" s="20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20"/>
      <c r="R132" s="20"/>
      <c r="S132" s="20"/>
      <c r="T132" s="20"/>
      <c r="U132" s="20"/>
      <c r="V132" s="20"/>
      <c r="W132" s="20"/>
      <c r="X132" s="20"/>
      <c r="AC132" s="25"/>
      <c r="AD132" s="25"/>
      <c r="AH132" s="25"/>
      <c r="AI132" s="25"/>
      <c r="AJ132" s="25"/>
      <c r="AK132" s="25"/>
      <c r="AL132" s="20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20"/>
      <c r="R133" s="20"/>
      <c r="S133" s="20"/>
      <c r="T133" s="20"/>
      <c r="U133" s="20"/>
      <c r="V133" s="20"/>
      <c r="W133" s="20"/>
      <c r="X133" s="20"/>
      <c r="AC133" s="25"/>
      <c r="AD133" s="25"/>
      <c r="AH133" s="25"/>
      <c r="AI133" s="25"/>
      <c r="AJ133" s="25"/>
      <c r="AK133" s="25"/>
      <c r="AL133" s="20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20"/>
      <c r="R134" s="20"/>
      <c r="S134" s="20"/>
      <c r="T134" s="20"/>
      <c r="U134" s="20"/>
      <c r="V134" s="20"/>
      <c r="W134" s="20"/>
      <c r="X134" s="20"/>
      <c r="AC134" s="25"/>
      <c r="AD134" s="25"/>
      <c r="AH134" s="25"/>
      <c r="AI134" s="25"/>
      <c r="AJ134" s="25"/>
      <c r="AK134" s="25"/>
      <c r="AL134" s="20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20"/>
      <c r="R135" s="20"/>
      <c r="S135" s="20"/>
      <c r="T135" s="20"/>
      <c r="U135" s="20"/>
      <c r="V135" s="20"/>
      <c r="W135" s="20"/>
      <c r="X135" s="20"/>
      <c r="AC135" s="25"/>
      <c r="AD135" s="25"/>
      <c r="AH135" s="25"/>
      <c r="AI135" s="25"/>
      <c r="AJ135" s="25"/>
      <c r="AK135" s="25"/>
      <c r="AL135" s="20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20"/>
      <c r="R136" s="20"/>
      <c r="S136" s="20"/>
      <c r="T136" s="20"/>
      <c r="U136" s="20"/>
      <c r="V136" s="20"/>
      <c r="W136" s="20"/>
      <c r="X136" s="20"/>
      <c r="AC136" s="25"/>
      <c r="AD136" s="25"/>
      <c r="AH136" s="25"/>
      <c r="AI136" s="25"/>
      <c r="AJ136" s="25"/>
      <c r="AK136" s="25"/>
      <c r="AL136" s="20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20"/>
      <c r="R137" s="20"/>
      <c r="S137" s="20"/>
      <c r="T137" s="20"/>
      <c r="U137" s="20"/>
      <c r="V137" s="20"/>
      <c r="W137" s="20"/>
      <c r="X137" s="20"/>
      <c r="AC137" s="25"/>
      <c r="AD137" s="25"/>
      <c r="AH137" s="25"/>
      <c r="AI137" s="25"/>
      <c r="AJ137" s="25"/>
      <c r="AK137" s="25"/>
      <c r="AL137" s="20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20"/>
      <c r="R138" s="20"/>
      <c r="S138" s="20"/>
      <c r="T138" s="20"/>
      <c r="U138" s="20"/>
      <c r="V138" s="20"/>
      <c r="W138" s="20"/>
      <c r="X138" s="20"/>
      <c r="AC138" s="25"/>
      <c r="AD138" s="25"/>
      <c r="AH138" s="25"/>
      <c r="AI138" s="25"/>
      <c r="AJ138" s="25"/>
      <c r="AK138" s="25"/>
      <c r="AL138" s="20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20"/>
      <c r="R139" s="20"/>
      <c r="S139" s="20"/>
      <c r="T139" s="20"/>
      <c r="U139" s="20"/>
      <c r="V139" s="20"/>
      <c r="W139" s="20"/>
      <c r="X139" s="20"/>
      <c r="AC139" s="25"/>
      <c r="AD139" s="25"/>
      <c r="AH139" s="25"/>
      <c r="AI139" s="25"/>
      <c r="AJ139" s="25"/>
      <c r="AK139" s="25"/>
      <c r="AL139" s="20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20"/>
      <c r="R140" s="20"/>
      <c r="S140" s="20"/>
      <c r="T140" s="20"/>
      <c r="U140" s="20"/>
      <c r="V140" s="20"/>
      <c r="W140" s="20"/>
      <c r="X140" s="20"/>
      <c r="AC140" s="25"/>
      <c r="AD140" s="25"/>
      <c r="AH140" s="25"/>
      <c r="AI140" s="25"/>
      <c r="AJ140" s="25"/>
      <c r="AK140" s="25"/>
      <c r="AL140" s="20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20"/>
      <c r="R141" s="20"/>
      <c r="S141" s="20"/>
      <c r="T141" s="20"/>
      <c r="U141" s="20"/>
      <c r="V141" s="20"/>
      <c r="W141" s="20"/>
      <c r="X141" s="20"/>
      <c r="AC141" s="25"/>
      <c r="AD141" s="25"/>
      <c r="AH141" s="25"/>
      <c r="AI141" s="25"/>
      <c r="AJ141" s="25"/>
      <c r="AK141" s="25"/>
      <c r="AL141" s="20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20"/>
      <c r="R142" s="20"/>
      <c r="S142" s="20"/>
      <c r="T142" s="20"/>
      <c r="U142" s="20"/>
      <c r="V142" s="20"/>
      <c r="W142" s="20"/>
      <c r="X142" s="20"/>
      <c r="AC142" s="25"/>
      <c r="AD142" s="25"/>
      <c r="AH142" s="25"/>
      <c r="AI142" s="25"/>
      <c r="AJ142" s="25"/>
      <c r="AK142" s="25"/>
      <c r="AL142" s="20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20"/>
      <c r="R143" s="20"/>
      <c r="S143" s="20"/>
      <c r="T143" s="20"/>
      <c r="U143" s="20"/>
      <c r="V143" s="20"/>
      <c r="W143" s="20"/>
      <c r="X143" s="20"/>
      <c r="AC143" s="25"/>
      <c r="AD143" s="25"/>
      <c r="AH143" s="25"/>
      <c r="AI143" s="25"/>
      <c r="AJ143" s="25"/>
      <c r="AK143" s="25"/>
      <c r="AL143" s="20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20"/>
      <c r="R144" s="20"/>
      <c r="S144" s="20"/>
      <c r="T144" s="20"/>
      <c r="U144" s="20"/>
      <c r="V144" s="20"/>
      <c r="W144" s="20"/>
      <c r="X144" s="20"/>
      <c r="AC144" s="25"/>
      <c r="AD144" s="25"/>
      <c r="AH144" s="25"/>
      <c r="AI144" s="25"/>
      <c r="AJ144" s="25"/>
      <c r="AK144" s="25"/>
      <c r="AL144" s="20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20"/>
      <c r="R145" s="20"/>
      <c r="S145" s="20"/>
      <c r="T145" s="20"/>
      <c r="U145" s="20"/>
      <c r="V145" s="20"/>
      <c r="W145" s="20"/>
      <c r="X145" s="20"/>
      <c r="AC145" s="25"/>
      <c r="AD145" s="25"/>
      <c r="AH145" s="25"/>
      <c r="AI145" s="25"/>
      <c r="AJ145" s="25"/>
      <c r="AK145" s="25"/>
      <c r="AL145" s="20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20"/>
      <c r="R146" s="20"/>
      <c r="S146" s="20"/>
      <c r="T146" s="20"/>
      <c r="U146" s="20"/>
      <c r="V146" s="20"/>
      <c r="W146" s="20"/>
      <c r="X146" s="20"/>
      <c r="AC146" s="25"/>
      <c r="AD146" s="25"/>
      <c r="AH146" s="25"/>
      <c r="AI146" s="25"/>
      <c r="AJ146" s="25"/>
      <c r="AK146" s="25"/>
      <c r="AL146" s="20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20"/>
      <c r="R147" s="20"/>
      <c r="S147" s="20"/>
      <c r="T147" s="20"/>
      <c r="U147" s="20"/>
      <c r="V147" s="20"/>
      <c r="W147" s="20"/>
      <c r="X147" s="20"/>
      <c r="AC147" s="25"/>
      <c r="AD147" s="25"/>
      <c r="AH147" s="25"/>
      <c r="AI147" s="25"/>
      <c r="AJ147" s="25"/>
      <c r="AK147" s="25"/>
      <c r="AL147" s="20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20"/>
      <c r="R148" s="20"/>
      <c r="S148" s="20"/>
      <c r="T148" s="20"/>
      <c r="U148" s="20"/>
      <c r="V148" s="20"/>
      <c r="W148" s="20"/>
      <c r="X148" s="20"/>
      <c r="AC148" s="25"/>
      <c r="AD148" s="25"/>
      <c r="AH148" s="25"/>
      <c r="AI148" s="25"/>
      <c r="AJ148" s="25"/>
      <c r="AK148" s="25"/>
      <c r="AL148" s="20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20"/>
      <c r="R149" s="20"/>
      <c r="S149" s="20"/>
      <c r="T149" s="20"/>
      <c r="U149" s="20"/>
      <c r="V149" s="20"/>
      <c r="W149" s="20"/>
      <c r="X149" s="20"/>
      <c r="AC149" s="25"/>
      <c r="AD149" s="25"/>
      <c r="AH149" s="25"/>
      <c r="AI149" s="25"/>
      <c r="AJ149" s="25"/>
      <c r="AK149" s="25"/>
      <c r="AL149" s="20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20"/>
      <c r="R150" s="20"/>
      <c r="S150" s="20"/>
      <c r="T150" s="20"/>
      <c r="U150" s="20"/>
      <c r="V150" s="20"/>
      <c r="W150" s="20"/>
      <c r="X150" s="20"/>
      <c r="AC150" s="25"/>
      <c r="AD150" s="25"/>
      <c r="AH150" s="25"/>
      <c r="AI150" s="25"/>
      <c r="AJ150" s="25"/>
      <c r="AK150" s="25"/>
      <c r="AL150" s="20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20"/>
      <c r="R151" s="20"/>
      <c r="S151" s="20"/>
      <c r="T151" s="20"/>
      <c r="U151" s="20"/>
      <c r="V151" s="20"/>
      <c r="W151" s="20"/>
      <c r="X151" s="20"/>
      <c r="AC151" s="25"/>
      <c r="AD151" s="25"/>
      <c r="AH151" s="25"/>
      <c r="AI151" s="25"/>
      <c r="AJ151" s="25"/>
      <c r="AK151" s="25"/>
      <c r="AL151" s="20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20"/>
      <c r="R152" s="20"/>
      <c r="S152" s="20"/>
      <c r="T152" s="20"/>
      <c r="U152" s="20"/>
      <c r="V152" s="20"/>
      <c r="W152" s="20"/>
      <c r="X152" s="20"/>
      <c r="AC152" s="25"/>
      <c r="AD152" s="25"/>
      <c r="AH152" s="25"/>
      <c r="AI152" s="25"/>
      <c r="AJ152" s="25"/>
      <c r="AK152" s="25"/>
      <c r="AL152" s="20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20"/>
      <c r="R153" s="20"/>
      <c r="S153" s="20"/>
      <c r="T153" s="20"/>
      <c r="U153" s="20"/>
      <c r="V153" s="20"/>
      <c r="W153" s="20"/>
      <c r="X153" s="20"/>
      <c r="AC153" s="25"/>
      <c r="AD153" s="25"/>
      <c r="AH153" s="25"/>
      <c r="AI153" s="25"/>
      <c r="AJ153" s="25"/>
      <c r="AK153" s="25"/>
      <c r="AL153" s="20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20"/>
      <c r="R154" s="20"/>
      <c r="S154" s="20"/>
      <c r="T154" s="20"/>
      <c r="U154" s="20"/>
      <c r="V154" s="20"/>
      <c r="W154" s="20"/>
      <c r="X154" s="20"/>
      <c r="AC154" s="25"/>
      <c r="AD154" s="25"/>
      <c r="AH154" s="25"/>
      <c r="AI154" s="25"/>
      <c r="AJ154" s="25"/>
      <c r="AK154" s="25"/>
      <c r="AL154" s="20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20"/>
      <c r="R155" s="20"/>
      <c r="S155" s="20"/>
      <c r="T155" s="20"/>
      <c r="U155" s="20"/>
      <c r="V155" s="20"/>
      <c r="W155" s="20"/>
      <c r="X155" s="20"/>
      <c r="AC155" s="25"/>
      <c r="AD155" s="25"/>
      <c r="AH155" s="25"/>
      <c r="AI155" s="25"/>
      <c r="AJ155" s="25"/>
      <c r="AK155" s="25"/>
      <c r="AL155" s="20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20"/>
      <c r="R156" s="20"/>
      <c r="S156" s="20"/>
      <c r="T156" s="20"/>
      <c r="U156" s="20"/>
      <c r="V156" s="20"/>
      <c r="W156" s="20"/>
      <c r="X156" s="20"/>
      <c r="AC156" s="25"/>
      <c r="AD156" s="25"/>
      <c r="AH156" s="25"/>
      <c r="AI156" s="25"/>
      <c r="AJ156" s="25"/>
      <c r="AK156" s="25"/>
      <c r="AL156" s="20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20"/>
      <c r="R157" s="20"/>
      <c r="S157" s="20"/>
      <c r="T157" s="20"/>
      <c r="U157" s="20"/>
      <c r="V157" s="20"/>
      <c r="W157" s="20"/>
      <c r="X157" s="20"/>
      <c r="AC157" s="25"/>
      <c r="AD157" s="25"/>
      <c r="AH157" s="25"/>
      <c r="AI157" s="25"/>
      <c r="AJ157" s="25"/>
      <c r="AK157" s="25"/>
      <c r="AL157" s="20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20"/>
      <c r="R158" s="20"/>
      <c r="S158" s="20"/>
      <c r="T158" s="20"/>
      <c r="U158" s="20"/>
      <c r="V158" s="20"/>
      <c r="W158" s="20"/>
      <c r="X158" s="20"/>
      <c r="AC158" s="25"/>
      <c r="AD158" s="25"/>
      <c r="AH158" s="25"/>
      <c r="AI158" s="25"/>
      <c r="AJ158" s="25"/>
      <c r="AK158" s="25"/>
      <c r="AL158" s="20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20"/>
      <c r="R159" s="20"/>
      <c r="S159" s="20"/>
      <c r="T159" s="20"/>
      <c r="U159" s="20"/>
      <c r="V159" s="20"/>
      <c r="W159" s="20"/>
      <c r="X159" s="20"/>
      <c r="AC159" s="25"/>
      <c r="AD159" s="25"/>
      <c r="AH159" s="25"/>
      <c r="AI159" s="25"/>
      <c r="AJ159" s="25"/>
      <c r="AK159" s="25"/>
      <c r="AL159" s="20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20"/>
      <c r="R160" s="20"/>
      <c r="S160" s="20"/>
      <c r="T160" s="20"/>
      <c r="U160" s="20"/>
      <c r="V160" s="20"/>
      <c r="W160" s="20"/>
      <c r="X160" s="20"/>
      <c r="AC160" s="25"/>
      <c r="AD160" s="25"/>
      <c r="AH160" s="25"/>
      <c r="AI160" s="25"/>
      <c r="AJ160" s="25"/>
      <c r="AK160" s="25"/>
      <c r="AL160" s="20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20"/>
      <c r="R161" s="20"/>
      <c r="S161" s="20"/>
      <c r="T161" s="20"/>
      <c r="U161" s="20"/>
      <c r="V161" s="20"/>
      <c r="W161" s="20"/>
      <c r="X161" s="20"/>
      <c r="AC161" s="25"/>
      <c r="AD161" s="25"/>
      <c r="AH161" s="25"/>
      <c r="AI161" s="25"/>
      <c r="AJ161" s="25"/>
      <c r="AK161" s="25"/>
      <c r="AL161" s="20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20"/>
      <c r="R162" s="20"/>
      <c r="S162" s="20"/>
      <c r="T162" s="20"/>
      <c r="U162" s="20"/>
      <c r="V162" s="20"/>
      <c r="W162" s="20"/>
      <c r="X162" s="20"/>
      <c r="AC162" s="25"/>
      <c r="AD162" s="25"/>
      <c r="AH162" s="25"/>
      <c r="AI162" s="25"/>
      <c r="AJ162" s="25"/>
      <c r="AK162" s="25"/>
      <c r="AL162" s="20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20"/>
      <c r="R163" s="20"/>
      <c r="S163" s="20"/>
      <c r="T163" s="20"/>
      <c r="U163" s="20"/>
      <c r="V163" s="20"/>
      <c r="W163" s="20"/>
      <c r="X163" s="20"/>
      <c r="AC163" s="25"/>
      <c r="AD163" s="25"/>
      <c r="AH163" s="25"/>
      <c r="AI163" s="25"/>
      <c r="AJ163" s="25"/>
      <c r="AK163" s="25"/>
      <c r="AL163" s="20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20"/>
      <c r="R164" s="20"/>
      <c r="S164" s="20"/>
      <c r="T164" s="20"/>
      <c r="U164" s="20"/>
      <c r="V164" s="20"/>
      <c r="W164" s="20"/>
      <c r="X164" s="20"/>
      <c r="AC164" s="25"/>
      <c r="AD164" s="25"/>
      <c r="AH164" s="25"/>
      <c r="AI164" s="25"/>
      <c r="AJ164" s="25"/>
      <c r="AK164" s="25"/>
      <c r="AL164" s="20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20"/>
      <c r="R165" s="20"/>
      <c r="S165" s="20"/>
      <c r="T165" s="20"/>
      <c r="U165" s="20"/>
      <c r="V165" s="20"/>
      <c r="W165" s="20"/>
      <c r="X165" s="20"/>
      <c r="AC165" s="25"/>
      <c r="AD165" s="25"/>
      <c r="AH165" s="25"/>
      <c r="AI165" s="25"/>
      <c r="AJ165" s="25"/>
      <c r="AK165" s="25"/>
      <c r="AL165" s="20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20"/>
      <c r="R166" s="20"/>
      <c r="S166" s="20"/>
      <c r="T166" s="20"/>
      <c r="U166" s="20"/>
      <c r="V166" s="20"/>
      <c r="W166" s="20"/>
      <c r="X166" s="20"/>
      <c r="AC166" s="25"/>
      <c r="AD166" s="25"/>
      <c r="AH166" s="25"/>
      <c r="AI166" s="25"/>
      <c r="AJ166" s="25"/>
      <c r="AK166" s="25"/>
      <c r="AL166" s="20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20"/>
      <c r="R167" s="20"/>
      <c r="S167" s="20"/>
      <c r="T167" s="20"/>
      <c r="U167" s="20"/>
      <c r="V167" s="20"/>
      <c r="W167" s="20"/>
      <c r="X167" s="20"/>
      <c r="AC167" s="25"/>
      <c r="AD167" s="25"/>
      <c r="AH167" s="25"/>
      <c r="AI167" s="25"/>
      <c r="AJ167" s="25"/>
      <c r="AK167" s="25"/>
      <c r="AL167" s="20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20"/>
      <c r="R168" s="20"/>
      <c r="S168" s="20"/>
      <c r="T168" s="20"/>
      <c r="U168" s="20"/>
      <c r="V168" s="20"/>
      <c r="W168" s="20"/>
      <c r="X168" s="20"/>
      <c r="AC168" s="25"/>
      <c r="AD168" s="25"/>
      <c r="AH168" s="25"/>
      <c r="AI168" s="25"/>
      <c r="AJ168" s="25"/>
      <c r="AK168" s="25"/>
      <c r="AL168" s="20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20"/>
      <c r="R169" s="20"/>
      <c r="S169" s="20"/>
      <c r="T169" s="20"/>
      <c r="U169" s="20"/>
      <c r="V169" s="20"/>
      <c r="W169" s="20"/>
      <c r="X169" s="20"/>
      <c r="AC169" s="25"/>
      <c r="AD169" s="25"/>
      <c r="AH169" s="25"/>
      <c r="AI169" s="25"/>
      <c r="AJ169" s="25"/>
      <c r="AK169" s="25"/>
      <c r="AL169" s="20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20"/>
      <c r="R170" s="20"/>
      <c r="S170" s="20"/>
      <c r="T170" s="20"/>
      <c r="U170" s="20"/>
      <c r="V170" s="20"/>
      <c r="W170" s="20"/>
      <c r="X170" s="20"/>
      <c r="AC170" s="25"/>
      <c r="AD170" s="25"/>
      <c r="AH170" s="25"/>
      <c r="AI170" s="25"/>
      <c r="AJ170" s="25"/>
      <c r="AK170" s="25"/>
      <c r="AL170" s="20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20"/>
      <c r="R171" s="20"/>
      <c r="S171" s="20"/>
      <c r="T171" s="20"/>
      <c r="U171" s="20"/>
      <c r="V171" s="20"/>
      <c r="W171" s="20"/>
      <c r="X171" s="20"/>
      <c r="AC171" s="25"/>
      <c r="AD171" s="25"/>
      <c r="AH171" s="25"/>
      <c r="AI171" s="25"/>
      <c r="AJ171" s="25"/>
      <c r="AK171" s="25"/>
      <c r="AL171" s="20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20"/>
      <c r="R172" s="20"/>
      <c r="S172" s="20"/>
      <c r="T172" s="20"/>
      <c r="U172" s="20"/>
      <c r="V172" s="20"/>
      <c r="W172" s="20"/>
      <c r="X172" s="20"/>
      <c r="AC172" s="25"/>
      <c r="AD172" s="25"/>
      <c r="AH172" s="25"/>
      <c r="AI172" s="25"/>
      <c r="AJ172" s="25"/>
      <c r="AK172" s="25"/>
      <c r="AL172" s="20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20"/>
      <c r="U173" s="20"/>
      <c r="V173" s="20"/>
      <c r="W173" s="20"/>
      <c r="X173" s="20"/>
      <c r="AH173" s="25"/>
      <c r="AI173" s="25"/>
      <c r="AJ173" s="25"/>
      <c r="AK173" s="25"/>
      <c r="AL173" s="20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20"/>
      <c r="U174" s="20"/>
      <c r="V174" s="20"/>
      <c r="W174" s="20"/>
      <c r="X174" s="20"/>
      <c r="AH174" s="25"/>
      <c r="AI174" s="25"/>
      <c r="AJ174" s="25"/>
      <c r="AK174" s="25"/>
      <c r="AL174" s="20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20"/>
      <c r="U175" s="20"/>
      <c r="V175" s="20"/>
      <c r="W175" s="20"/>
      <c r="X175" s="20"/>
      <c r="AH175" s="25"/>
      <c r="AI175" s="25"/>
      <c r="AJ175" s="25"/>
      <c r="AK175" s="25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20"/>
      <c r="U176" s="20"/>
      <c r="V176" s="20"/>
      <c r="W176" s="20"/>
      <c r="X176" s="20"/>
      <c r="AH176" s="25"/>
      <c r="AI176" s="25"/>
      <c r="AJ176" s="25"/>
      <c r="AK176" s="25"/>
      <c r="AL176" s="20"/>
    </row>
    <row r="177" spans="12:38" ht="14.25" x14ac:dyDescent="0.2">
      <c r="L177" s="20"/>
      <c r="M177" s="20"/>
      <c r="N177" s="20"/>
      <c r="O177" s="20"/>
      <c r="P177" s="20"/>
      <c r="T177" s="20"/>
      <c r="U177" s="20"/>
      <c r="V177" s="20"/>
      <c r="W177" s="20"/>
      <c r="X177" s="20"/>
      <c r="AH177" s="25"/>
      <c r="AI177" s="25"/>
      <c r="AJ177" s="25"/>
      <c r="AK177" s="25"/>
      <c r="AL177" s="20"/>
    </row>
    <row r="178" spans="12:38" ht="14.25" x14ac:dyDescent="0.2">
      <c r="L178" s="20"/>
      <c r="M178" s="20"/>
      <c r="N178" s="20"/>
      <c r="O178" s="20"/>
      <c r="P178" s="20"/>
      <c r="T178" s="20"/>
      <c r="U178" s="20"/>
      <c r="V178" s="20"/>
      <c r="W178" s="20"/>
      <c r="X178" s="20"/>
      <c r="AH178" s="25"/>
      <c r="AI178" s="25"/>
      <c r="AJ178" s="25"/>
      <c r="AK178" s="25"/>
      <c r="AL178" s="20"/>
    </row>
    <row r="179" spans="12:38" ht="14.25" x14ac:dyDescent="0.2">
      <c r="L179" s="20"/>
      <c r="M179" s="20"/>
      <c r="N179" s="20"/>
      <c r="O179" s="20"/>
      <c r="P179" s="20"/>
      <c r="T179" s="20"/>
      <c r="U179" s="20"/>
      <c r="V179" s="20"/>
      <c r="W179" s="20"/>
      <c r="X179" s="20"/>
      <c r="AH179" s="25"/>
      <c r="AI179" s="25"/>
      <c r="AJ179" s="25"/>
      <c r="AK179" s="25"/>
      <c r="AL179" s="20"/>
    </row>
    <row r="180" spans="12:38" ht="14.25" x14ac:dyDescent="0.2">
      <c r="L180" s="20"/>
      <c r="M180" s="20"/>
      <c r="N180" s="20"/>
      <c r="O180" s="20"/>
      <c r="P180" s="20"/>
      <c r="T180" s="20"/>
      <c r="U180" s="20"/>
      <c r="V180" s="20"/>
      <c r="W180" s="20"/>
      <c r="X180" s="20"/>
      <c r="AH180" s="20"/>
      <c r="AI180" s="20"/>
      <c r="AJ180" s="20"/>
      <c r="AK180" s="20"/>
      <c r="AL18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0" customWidth="1"/>
    <col min="2" max="2" width="23.7109375" style="32" customWidth="1"/>
    <col min="3" max="3" width="21.5703125" style="31" customWidth="1"/>
    <col min="4" max="4" width="10.5703125" style="53" customWidth="1"/>
    <col min="5" max="5" width="8" style="53" customWidth="1"/>
    <col min="6" max="6" width="0.7109375" style="21" customWidth="1"/>
    <col min="7" max="11" width="5.28515625" style="31" customWidth="1"/>
    <col min="12" max="12" width="6.42578125" style="31" customWidth="1"/>
    <col min="13" max="16" width="5.28515625" style="31" customWidth="1"/>
    <col min="17" max="21" width="6.7109375" style="31" customWidth="1"/>
    <col min="22" max="22" width="10.85546875" style="31" customWidth="1"/>
    <col min="23" max="23" width="19.7109375" style="53" customWidth="1"/>
    <col min="24" max="24" width="9.7109375" style="31" customWidth="1"/>
    <col min="25" max="30" width="9.140625" style="1"/>
  </cols>
  <sheetData>
    <row r="1" spans="1:30" ht="18.75" x14ac:dyDescent="0.3">
      <c r="A1" s="2"/>
      <c r="B1" s="38" t="s">
        <v>22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9"/>
      <c r="X1" s="36"/>
      <c r="Y1" s="40"/>
      <c r="Z1" s="40"/>
      <c r="AA1" s="40"/>
      <c r="AB1" s="40"/>
      <c r="AC1" s="40"/>
      <c r="AD1" s="40"/>
    </row>
    <row r="2" spans="1:30" x14ac:dyDescent="0.25">
      <c r="A2" s="2"/>
      <c r="B2" s="41" t="s">
        <v>17</v>
      </c>
      <c r="C2" s="42" t="s">
        <v>18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4"/>
      <c r="X2" s="37"/>
      <c r="Y2" s="40"/>
      <c r="Z2" s="40"/>
      <c r="AA2" s="40"/>
      <c r="AB2" s="40"/>
      <c r="AC2" s="40"/>
      <c r="AD2" s="40"/>
    </row>
    <row r="3" spans="1:30" x14ac:dyDescent="0.25">
      <c r="A3" s="2"/>
      <c r="B3" s="45" t="s">
        <v>35</v>
      </c>
      <c r="C3" s="19" t="s">
        <v>23</v>
      </c>
      <c r="D3" s="46" t="s">
        <v>24</v>
      </c>
      <c r="E3" s="47" t="s">
        <v>1</v>
      </c>
      <c r="F3" s="20"/>
      <c r="G3" s="48" t="s">
        <v>25</v>
      </c>
      <c r="H3" s="49" t="s">
        <v>26</v>
      </c>
      <c r="I3" s="49" t="s">
        <v>13</v>
      </c>
      <c r="J3" s="14" t="s">
        <v>27</v>
      </c>
      <c r="K3" s="50" t="s">
        <v>28</v>
      </c>
      <c r="L3" s="50" t="s">
        <v>29</v>
      </c>
      <c r="M3" s="48" t="s">
        <v>30</v>
      </c>
      <c r="N3" s="48" t="s">
        <v>12</v>
      </c>
      <c r="O3" s="49" t="s">
        <v>31</v>
      </c>
      <c r="P3" s="48" t="s">
        <v>26</v>
      </c>
      <c r="Q3" s="48" t="s">
        <v>8</v>
      </c>
      <c r="R3" s="48">
        <v>1</v>
      </c>
      <c r="S3" s="48">
        <v>2</v>
      </c>
      <c r="T3" s="48">
        <v>3</v>
      </c>
      <c r="U3" s="48" t="s">
        <v>32</v>
      </c>
      <c r="V3" s="14" t="s">
        <v>9</v>
      </c>
      <c r="W3" s="13" t="s">
        <v>33</v>
      </c>
      <c r="X3" s="13" t="s">
        <v>34</v>
      </c>
      <c r="Y3" s="40"/>
      <c r="Z3" s="40"/>
      <c r="AA3" s="40"/>
      <c r="AB3" s="40"/>
      <c r="AC3" s="40"/>
      <c r="AD3" s="40"/>
    </row>
    <row r="4" spans="1:30" x14ac:dyDescent="0.25">
      <c r="A4" s="2"/>
      <c r="B4" s="54" t="s">
        <v>40</v>
      </c>
      <c r="C4" s="55" t="s">
        <v>36</v>
      </c>
      <c r="D4" s="56" t="s">
        <v>37</v>
      </c>
      <c r="E4" s="57" t="s">
        <v>53</v>
      </c>
      <c r="F4" s="63"/>
      <c r="G4" s="58"/>
      <c r="H4" s="59"/>
      <c r="I4" s="58">
        <v>1</v>
      </c>
      <c r="J4" s="60"/>
      <c r="K4" s="60" t="s">
        <v>38</v>
      </c>
      <c r="L4" s="60"/>
      <c r="M4" s="60">
        <v>1</v>
      </c>
      <c r="N4" s="58"/>
      <c r="O4" s="59"/>
      <c r="P4" s="58"/>
      <c r="Q4" s="64" t="s">
        <v>41</v>
      </c>
      <c r="R4" s="64"/>
      <c r="S4" s="64" t="s">
        <v>41</v>
      </c>
      <c r="T4" s="64"/>
      <c r="U4" s="64"/>
      <c r="V4" s="61">
        <v>1</v>
      </c>
      <c r="W4" s="56" t="s">
        <v>39</v>
      </c>
      <c r="X4" s="58"/>
      <c r="Y4" s="40"/>
      <c r="Z4" s="40"/>
      <c r="AA4" s="40"/>
      <c r="AB4" s="40"/>
      <c r="AC4" s="40"/>
      <c r="AD4" s="40"/>
    </row>
    <row r="5" spans="1:30" x14ac:dyDescent="0.25">
      <c r="A5" s="8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1"/>
      <c r="Y5" s="40"/>
      <c r="Z5" s="40"/>
      <c r="AA5" s="40"/>
      <c r="AB5" s="40"/>
      <c r="AC5" s="40"/>
      <c r="AD5" s="40"/>
    </row>
    <row r="6" spans="1:30" x14ac:dyDescent="0.25">
      <c r="A6" s="8"/>
      <c r="B6" s="51"/>
      <c r="C6" s="25"/>
      <c r="D6" s="51"/>
      <c r="E6" s="52"/>
      <c r="G6" s="25"/>
      <c r="H6" s="27"/>
      <c r="I6" s="25"/>
      <c r="J6" s="20"/>
      <c r="K6" s="20"/>
      <c r="L6" s="20"/>
      <c r="M6" s="25"/>
      <c r="N6" s="25"/>
      <c r="O6" s="25"/>
      <c r="P6" s="25"/>
      <c r="Q6" s="25"/>
      <c r="R6" s="25"/>
      <c r="S6" s="25"/>
      <c r="T6" s="25"/>
      <c r="U6" s="25"/>
      <c r="V6" s="25"/>
      <c r="W6" s="51"/>
      <c r="X6" s="25"/>
      <c r="Y6" s="40"/>
      <c r="Z6" s="40"/>
      <c r="AA6" s="40"/>
      <c r="AB6" s="40"/>
      <c r="AC6" s="40"/>
      <c r="AD6" s="40"/>
    </row>
    <row r="7" spans="1:30" x14ac:dyDescent="0.25">
      <c r="A7" s="8"/>
      <c r="B7" s="51"/>
      <c r="C7" s="25"/>
      <c r="D7" s="51"/>
      <c r="E7" s="52"/>
      <c r="G7" s="25"/>
      <c r="H7" s="27"/>
      <c r="I7" s="25"/>
      <c r="J7" s="20"/>
      <c r="K7" s="20"/>
      <c r="L7" s="20"/>
      <c r="M7" s="25"/>
      <c r="N7" s="25"/>
      <c r="O7" s="25"/>
      <c r="P7" s="25"/>
      <c r="Q7" s="25"/>
      <c r="R7" s="25"/>
      <c r="S7" s="25"/>
      <c r="T7" s="25"/>
      <c r="U7" s="25"/>
      <c r="V7" s="25"/>
      <c r="W7" s="51"/>
      <c r="X7" s="25"/>
      <c r="Y7" s="40"/>
      <c r="Z7" s="40"/>
      <c r="AA7" s="40"/>
      <c r="AB7" s="40"/>
      <c r="AC7" s="40"/>
      <c r="AD7" s="40"/>
    </row>
    <row r="8" spans="1:30" x14ac:dyDescent="0.25">
      <c r="A8" s="8"/>
      <c r="B8" s="51"/>
      <c r="C8" s="25"/>
      <c r="D8" s="51"/>
      <c r="E8" s="52"/>
      <c r="G8" s="25"/>
      <c r="H8" s="27"/>
      <c r="I8" s="25"/>
      <c r="J8" s="20"/>
      <c r="K8" s="20"/>
      <c r="L8" s="20"/>
      <c r="M8" s="25"/>
      <c r="N8" s="25"/>
      <c r="O8" s="25"/>
      <c r="P8" s="25"/>
      <c r="Q8" s="25"/>
      <c r="R8" s="25"/>
      <c r="S8" s="25"/>
      <c r="T8" s="25"/>
      <c r="U8" s="25"/>
      <c r="V8" s="25"/>
      <c r="W8" s="51"/>
      <c r="X8" s="25"/>
      <c r="Y8" s="40"/>
      <c r="Z8" s="40"/>
      <c r="AA8" s="40"/>
      <c r="AB8" s="40"/>
      <c r="AC8" s="40"/>
      <c r="AD8" s="40"/>
    </row>
    <row r="9" spans="1:30" x14ac:dyDescent="0.25">
      <c r="A9" s="8"/>
      <c r="B9" s="51"/>
      <c r="C9" s="25"/>
      <c r="D9" s="51"/>
      <c r="E9" s="52"/>
      <c r="G9" s="25"/>
      <c r="H9" s="27"/>
      <c r="I9" s="25"/>
      <c r="J9" s="20"/>
      <c r="K9" s="20"/>
      <c r="L9" s="20"/>
      <c r="M9" s="25"/>
      <c r="N9" s="25"/>
      <c r="O9" s="25"/>
      <c r="P9" s="25"/>
      <c r="Q9" s="25"/>
      <c r="R9" s="25"/>
      <c r="S9" s="25"/>
      <c r="T9" s="25"/>
      <c r="U9" s="25"/>
      <c r="V9" s="25"/>
      <c r="W9" s="51"/>
      <c r="X9" s="25"/>
      <c r="Y9" s="40"/>
      <c r="Z9" s="40"/>
      <c r="AA9" s="40"/>
      <c r="AB9" s="40"/>
      <c r="AC9" s="40"/>
      <c r="AD9" s="40"/>
    </row>
    <row r="10" spans="1:30" x14ac:dyDescent="0.25">
      <c r="A10" s="8"/>
      <c r="B10" s="51"/>
      <c r="C10" s="25"/>
      <c r="D10" s="51"/>
      <c r="E10" s="52"/>
      <c r="G10" s="25"/>
      <c r="H10" s="27"/>
      <c r="I10" s="25"/>
      <c r="J10" s="20"/>
      <c r="K10" s="20"/>
      <c r="L10" s="20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51"/>
      <c r="X10" s="25"/>
      <c r="Y10" s="40"/>
      <c r="Z10" s="40"/>
      <c r="AA10" s="40"/>
      <c r="AB10" s="40"/>
      <c r="AC10" s="40"/>
      <c r="AD10" s="40"/>
    </row>
    <row r="11" spans="1:30" x14ac:dyDescent="0.25">
      <c r="A11" s="8"/>
      <c r="B11" s="51"/>
      <c r="C11" s="25"/>
      <c r="D11" s="51"/>
      <c r="E11" s="52"/>
      <c r="G11" s="25"/>
      <c r="H11" s="27"/>
      <c r="I11" s="25"/>
      <c r="J11" s="20"/>
      <c r="K11" s="20"/>
      <c r="L11" s="20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51"/>
      <c r="X11" s="25"/>
      <c r="Y11" s="40"/>
      <c r="Z11" s="40"/>
      <c r="AA11" s="40"/>
      <c r="AB11" s="40"/>
      <c r="AC11" s="40"/>
      <c r="AD11" s="40"/>
    </row>
    <row r="12" spans="1:30" x14ac:dyDescent="0.25">
      <c r="A12" s="8"/>
      <c r="B12" s="51"/>
      <c r="C12" s="25"/>
      <c r="D12" s="51"/>
      <c r="E12" s="52"/>
      <c r="G12" s="25"/>
      <c r="H12" s="27"/>
      <c r="I12" s="25"/>
      <c r="J12" s="20"/>
      <c r="K12" s="20"/>
      <c r="L12" s="20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51"/>
      <c r="X12" s="25"/>
      <c r="Y12" s="40"/>
      <c r="Z12" s="40"/>
      <c r="AA12" s="40"/>
      <c r="AB12" s="40"/>
      <c r="AC12" s="40"/>
      <c r="AD12" s="40"/>
    </row>
    <row r="13" spans="1:30" x14ac:dyDescent="0.25">
      <c r="A13" s="8"/>
      <c r="B13" s="51"/>
      <c r="C13" s="25"/>
      <c r="D13" s="51"/>
      <c r="E13" s="52"/>
      <c r="G13" s="25"/>
      <c r="H13" s="27"/>
      <c r="I13" s="25"/>
      <c r="J13" s="20"/>
      <c r="K13" s="20"/>
      <c r="L13" s="20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51"/>
      <c r="X13" s="25"/>
      <c r="Y13" s="40"/>
      <c r="Z13" s="40"/>
      <c r="AA13" s="40"/>
      <c r="AB13" s="40"/>
      <c r="AC13" s="40"/>
      <c r="AD13" s="40"/>
    </row>
    <row r="14" spans="1:30" x14ac:dyDescent="0.25">
      <c r="A14" s="8"/>
      <c r="B14" s="51"/>
      <c r="C14" s="25"/>
      <c r="D14" s="51"/>
      <c r="E14" s="52"/>
      <c r="G14" s="25"/>
      <c r="H14" s="27"/>
      <c r="I14" s="25"/>
      <c r="J14" s="20"/>
      <c r="K14" s="20"/>
      <c r="L14" s="20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51"/>
      <c r="X14" s="25"/>
      <c r="Y14" s="40"/>
      <c r="Z14" s="40"/>
      <c r="AA14" s="40"/>
      <c r="AB14" s="40"/>
      <c r="AC14" s="40"/>
      <c r="AD14" s="40"/>
    </row>
    <row r="15" spans="1:30" x14ac:dyDescent="0.25">
      <c r="A15" s="8"/>
      <c r="B15" s="51"/>
      <c r="C15" s="25"/>
      <c r="D15" s="51"/>
      <c r="E15" s="52"/>
      <c r="G15" s="25"/>
      <c r="H15" s="27"/>
      <c r="I15" s="25"/>
      <c r="J15" s="20"/>
      <c r="K15" s="20"/>
      <c r="L15" s="20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51"/>
      <c r="X15" s="25"/>
      <c r="Y15" s="40"/>
      <c r="Z15" s="40"/>
      <c r="AA15" s="40"/>
      <c r="AB15" s="40"/>
      <c r="AC15" s="40"/>
      <c r="AD15" s="40"/>
    </row>
    <row r="16" spans="1:30" x14ac:dyDescent="0.25">
      <c r="A16" s="8"/>
      <c r="B16" s="51"/>
      <c r="C16" s="25"/>
      <c r="D16" s="51"/>
      <c r="E16" s="52"/>
      <c r="G16" s="25"/>
      <c r="H16" s="27"/>
      <c r="I16" s="25"/>
      <c r="J16" s="20"/>
      <c r="K16" s="20"/>
      <c r="L16" s="20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51"/>
      <c r="X16" s="25"/>
      <c r="Y16" s="40"/>
      <c r="Z16" s="40"/>
      <c r="AA16" s="40"/>
      <c r="AB16" s="40"/>
      <c r="AC16" s="40"/>
      <c r="AD16" s="40"/>
    </row>
    <row r="17" spans="1:30" x14ac:dyDescent="0.25">
      <c r="A17" s="8"/>
      <c r="B17" s="51"/>
      <c r="C17" s="25"/>
      <c r="D17" s="51"/>
      <c r="E17" s="52"/>
      <c r="G17" s="25"/>
      <c r="H17" s="27"/>
      <c r="I17" s="25"/>
      <c r="J17" s="20"/>
      <c r="K17" s="20"/>
      <c r="L17" s="20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51"/>
      <c r="X17" s="25"/>
      <c r="Y17" s="40"/>
      <c r="Z17" s="40"/>
      <c r="AA17" s="40"/>
      <c r="AB17" s="40"/>
      <c r="AC17" s="40"/>
      <c r="AD17" s="40"/>
    </row>
    <row r="18" spans="1:30" x14ac:dyDescent="0.25">
      <c r="A18" s="8"/>
      <c r="B18" s="51"/>
      <c r="C18" s="25"/>
      <c r="D18" s="51"/>
      <c r="E18" s="52"/>
      <c r="G18" s="25"/>
      <c r="H18" s="27"/>
      <c r="I18" s="25"/>
      <c r="J18" s="20"/>
      <c r="K18" s="20"/>
      <c r="L18" s="20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51"/>
      <c r="X18" s="25"/>
      <c r="Y18" s="40"/>
      <c r="Z18" s="40"/>
      <c r="AA18" s="40"/>
      <c r="AB18" s="40"/>
      <c r="AC18" s="40"/>
      <c r="AD18" s="40"/>
    </row>
    <row r="19" spans="1:30" x14ac:dyDescent="0.25">
      <c r="A19" s="8"/>
      <c r="B19" s="51"/>
      <c r="C19" s="25"/>
      <c r="D19" s="51"/>
      <c r="E19" s="52"/>
      <c r="G19" s="25"/>
      <c r="H19" s="27"/>
      <c r="I19" s="25"/>
      <c r="J19" s="20"/>
      <c r="K19" s="20"/>
      <c r="L19" s="20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51"/>
      <c r="X19" s="25"/>
      <c r="Y19" s="40"/>
      <c r="Z19" s="40"/>
      <c r="AA19" s="40"/>
      <c r="AB19" s="40"/>
      <c r="AC19" s="40"/>
      <c r="AD19" s="40"/>
    </row>
    <row r="20" spans="1:30" x14ac:dyDescent="0.25">
      <c r="A20" s="8"/>
      <c r="B20" s="51"/>
      <c r="C20" s="25"/>
      <c r="D20" s="51"/>
      <c r="E20" s="52"/>
      <c r="G20" s="25"/>
      <c r="H20" s="27"/>
      <c r="I20" s="25"/>
      <c r="J20" s="20"/>
      <c r="K20" s="20"/>
      <c r="L20" s="20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51"/>
      <c r="X20" s="25"/>
      <c r="Y20" s="40"/>
      <c r="Z20" s="40"/>
      <c r="AA20" s="40"/>
      <c r="AB20" s="40"/>
      <c r="AC20" s="40"/>
      <c r="AD20" s="40"/>
    </row>
    <row r="21" spans="1:30" x14ac:dyDescent="0.25">
      <c r="A21" s="8"/>
      <c r="B21" s="51"/>
      <c r="C21" s="25"/>
      <c r="D21" s="51"/>
      <c r="E21" s="52"/>
      <c r="G21" s="25"/>
      <c r="H21" s="27"/>
      <c r="I21" s="25"/>
      <c r="J21" s="20"/>
      <c r="K21" s="20"/>
      <c r="L21" s="20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51"/>
      <c r="X21" s="25"/>
      <c r="Y21" s="40"/>
      <c r="Z21" s="40"/>
      <c r="AA21" s="40"/>
      <c r="AB21" s="40"/>
      <c r="AC21" s="40"/>
      <c r="AD21" s="40"/>
    </row>
    <row r="22" spans="1:30" x14ac:dyDescent="0.25">
      <c r="A22" s="8"/>
      <c r="B22" s="51"/>
      <c r="C22" s="25"/>
      <c r="D22" s="51"/>
      <c r="E22" s="52"/>
      <c r="G22" s="25"/>
      <c r="H22" s="27"/>
      <c r="I22" s="25"/>
      <c r="J22" s="20"/>
      <c r="K22" s="20"/>
      <c r="L22" s="20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51"/>
      <c r="X22" s="25"/>
      <c r="Y22" s="40"/>
      <c r="Z22" s="40"/>
      <c r="AA22" s="40"/>
      <c r="AB22" s="40"/>
      <c r="AC22" s="40"/>
      <c r="AD22" s="40"/>
    </row>
    <row r="23" spans="1:30" x14ac:dyDescent="0.25">
      <c r="A23" s="8"/>
      <c r="B23" s="51"/>
      <c r="C23" s="25"/>
      <c r="D23" s="51"/>
      <c r="E23" s="52"/>
      <c r="G23" s="25"/>
      <c r="H23" s="27"/>
      <c r="I23" s="25"/>
      <c r="J23" s="20"/>
      <c r="K23" s="20"/>
      <c r="L23" s="20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51"/>
      <c r="X23" s="25"/>
      <c r="Y23" s="40"/>
      <c r="Z23" s="40"/>
      <c r="AA23" s="40"/>
      <c r="AB23" s="40"/>
      <c r="AC23" s="40"/>
      <c r="AD23" s="40"/>
    </row>
    <row r="24" spans="1:30" x14ac:dyDescent="0.25">
      <c r="A24" s="8"/>
      <c r="B24" s="51"/>
      <c r="C24" s="25"/>
      <c r="D24" s="51"/>
      <c r="E24" s="52"/>
      <c r="G24" s="25"/>
      <c r="H24" s="27"/>
      <c r="I24" s="25"/>
      <c r="J24" s="20"/>
      <c r="K24" s="20"/>
      <c r="L24" s="20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51"/>
      <c r="X24" s="25"/>
      <c r="Y24" s="40"/>
      <c r="Z24" s="40"/>
      <c r="AA24" s="40"/>
      <c r="AB24" s="40"/>
      <c r="AC24" s="40"/>
      <c r="AD24" s="40"/>
    </row>
    <row r="25" spans="1:30" x14ac:dyDescent="0.25">
      <c r="A25" s="8"/>
      <c r="B25" s="51"/>
      <c r="C25" s="25"/>
      <c r="D25" s="51"/>
      <c r="E25" s="52"/>
      <c r="G25" s="25"/>
      <c r="H25" s="27"/>
      <c r="I25" s="25"/>
      <c r="J25" s="20"/>
      <c r="K25" s="20"/>
      <c r="L25" s="20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51"/>
      <c r="X25" s="25"/>
      <c r="Y25" s="40"/>
      <c r="Z25" s="40"/>
      <c r="AA25" s="40"/>
      <c r="AB25" s="40"/>
      <c r="AC25" s="40"/>
      <c r="AD25" s="40"/>
    </row>
    <row r="26" spans="1:30" x14ac:dyDescent="0.25">
      <c r="A26" s="8"/>
      <c r="B26" s="51"/>
      <c r="C26" s="25"/>
      <c r="D26" s="51"/>
      <c r="E26" s="52"/>
      <c r="G26" s="25"/>
      <c r="H26" s="27"/>
      <c r="I26" s="25"/>
      <c r="J26" s="20"/>
      <c r="K26" s="20"/>
      <c r="L26" s="20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51"/>
      <c r="X26" s="25"/>
      <c r="Y26" s="40"/>
      <c r="Z26" s="40"/>
      <c r="AA26" s="40"/>
      <c r="AB26" s="40"/>
      <c r="AC26" s="40"/>
      <c r="AD26" s="40"/>
    </row>
    <row r="27" spans="1:30" x14ac:dyDescent="0.25">
      <c r="A27" s="8"/>
      <c r="B27" s="51"/>
      <c r="C27" s="25"/>
      <c r="D27" s="51"/>
      <c r="E27" s="52"/>
      <c r="G27" s="25"/>
      <c r="H27" s="27"/>
      <c r="I27" s="25"/>
      <c r="J27" s="20"/>
      <c r="K27" s="20"/>
      <c r="L27" s="20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51"/>
      <c r="X27" s="25"/>
      <c r="Y27" s="40"/>
      <c r="Z27" s="40"/>
      <c r="AA27" s="40"/>
      <c r="AB27" s="40"/>
      <c r="AC27" s="40"/>
      <c r="AD27" s="40"/>
    </row>
    <row r="28" spans="1:30" x14ac:dyDescent="0.25">
      <c r="A28" s="8"/>
      <c r="B28" s="51"/>
      <c r="C28" s="25"/>
      <c r="D28" s="51"/>
      <c r="E28" s="52"/>
      <c r="G28" s="25"/>
      <c r="H28" s="27"/>
      <c r="I28" s="25"/>
      <c r="J28" s="20"/>
      <c r="K28" s="20"/>
      <c r="L28" s="20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51"/>
      <c r="X28" s="25"/>
      <c r="Y28" s="40"/>
      <c r="Z28" s="40"/>
      <c r="AA28" s="40"/>
      <c r="AB28" s="40"/>
      <c r="AC28" s="40"/>
      <c r="AD28" s="40"/>
    </row>
    <row r="29" spans="1:30" x14ac:dyDescent="0.25">
      <c r="A29" s="8"/>
      <c r="B29" s="51"/>
      <c r="C29" s="25"/>
      <c r="D29" s="51"/>
      <c r="E29" s="52"/>
      <c r="G29" s="25"/>
      <c r="H29" s="27"/>
      <c r="I29" s="25"/>
      <c r="J29" s="20"/>
      <c r="K29" s="20"/>
      <c r="L29" s="20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51"/>
      <c r="X29" s="25"/>
      <c r="Y29" s="40"/>
      <c r="Z29" s="40"/>
      <c r="AA29" s="40"/>
      <c r="AB29" s="40"/>
      <c r="AC29" s="40"/>
      <c r="AD29" s="40"/>
    </row>
    <row r="30" spans="1:30" x14ac:dyDescent="0.25">
      <c r="A30" s="8"/>
      <c r="B30" s="51"/>
      <c r="C30" s="25"/>
      <c r="D30" s="51"/>
      <c r="E30" s="52"/>
      <c r="G30" s="25"/>
      <c r="H30" s="27"/>
      <c r="I30" s="25"/>
      <c r="J30" s="20"/>
      <c r="K30" s="20"/>
      <c r="L30" s="20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51"/>
      <c r="X30" s="25"/>
      <c r="Y30" s="40"/>
      <c r="Z30" s="40"/>
      <c r="AA30" s="40"/>
      <c r="AB30" s="40"/>
      <c r="AC30" s="40"/>
      <c r="AD30" s="40"/>
    </row>
    <row r="31" spans="1:30" x14ac:dyDescent="0.25">
      <c r="A31" s="8"/>
      <c r="B31" s="51"/>
      <c r="C31" s="25"/>
      <c r="D31" s="51"/>
      <c r="E31" s="52"/>
      <c r="G31" s="25"/>
      <c r="H31" s="27"/>
      <c r="I31" s="25"/>
      <c r="J31" s="20"/>
      <c r="K31" s="20"/>
      <c r="L31" s="20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51"/>
      <c r="X31" s="25"/>
      <c r="Y31" s="40"/>
      <c r="Z31" s="40"/>
      <c r="AA31" s="40"/>
      <c r="AB31" s="40"/>
      <c r="AC31" s="40"/>
      <c r="AD31" s="40"/>
    </row>
    <row r="32" spans="1:30" x14ac:dyDescent="0.25">
      <c r="A32" s="8"/>
      <c r="B32" s="51"/>
      <c r="C32" s="25"/>
      <c r="D32" s="51"/>
      <c r="E32" s="52"/>
      <c r="G32" s="25"/>
      <c r="H32" s="27"/>
      <c r="I32" s="25"/>
      <c r="J32" s="20"/>
      <c r="K32" s="20"/>
      <c r="L32" s="20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51"/>
      <c r="X32" s="25"/>
      <c r="Y32" s="40"/>
      <c r="Z32" s="40"/>
      <c r="AA32" s="40"/>
      <c r="AB32" s="40"/>
      <c r="AC32" s="40"/>
      <c r="AD32" s="40"/>
    </row>
    <row r="33" spans="1:30" x14ac:dyDescent="0.25">
      <c r="A33" s="8"/>
      <c r="B33" s="51"/>
      <c r="C33" s="25"/>
      <c r="D33" s="51"/>
      <c r="E33" s="52"/>
      <c r="G33" s="25"/>
      <c r="H33" s="27"/>
      <c r="I33" s="25"/>
      <c r="J33" s="20"/>
      <c r="K33" s="20"/>
      <c r="L33" s="20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51"/>
      <c r="X33" s="25"/>
      <c r="Y33" s="40"/>
      <c r="Z33" s="40"/>
      <c r="AA33" s="40"/>
      <c r="AB33" s="40"/>
      <c r="AC33" s="40"/>
      <c r="AD33" s="40"/>
    </row>
    <row r="34" spans="1:30" x14ac:dyDescent="0.25">
      <c r="A34" s="8"/>
      <c r="B34" s="51"/>
      <c r="C34" s="25"/>
      <c r="D34" s="51"/>
      <c r="E34" s="52"/>
      <c r="G34" s="25"/>
      <c r="H34" s="27"/>
      <c r="I34" s="25"/>
      <c r="J34" s="20"/>
      <c r="K34" s="20"/>
      <c r="L34" s="20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51"/>
      <c r="X34" s="25"/>
      <c r="Y34" s="40"/>
      <c r="Z34" s="40"/>
      <c r="AA34" s="40"/>
      <c r="AB34" s="40"/>
      <c r="AC34" s="40"/>
      <c r="AD34" s="40"/>
    </row>
    <row r="35" spans="1:30" x14ac:dyDescent="0.25">
      <c r="A35" s="8"/>
      <c r="B35" s="51"/>
      <c r="C35" s="25"/>
      <c r="D35" s="51"/>
      <c r="E35" s="52"/>
      <c r="G35" s="25"/>
      <c r="H35" s="27"/>
      <c r="I35" s="25"/>
      <c r="J35" s="20"/>
      <c r="K35" s="20"/>
      <c r="L35" s="20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51"/>
      <c r="X35" s="25"/>
      <c r="Y35" s="40"/>
      <c r="Z35" s="40"/>
      <c r="AA35" s="40"/>
      <c r="AB35" s="40"/>
      <c r="AC35" s="40"/>
      <c r="AD35" s="40"/>
    </row>
    <row r="36" spans="1:30" x14ac:dyDescent="0.25">
      <c r="A36" s="8"/>
      <c r="B36" s="51"/>
      <c r="C36" s="25"/>
      <c r="D36" s="51"/>
      <c r="E36" s="52"/>
      <c r="G36" s="25"/>
      <c r="H36" s="27"/>
      <c r="I36" s="25"/>
      <c r="J36" s="20"/>
      <c r="K36" s="20"/>
      <c r="L36" s="20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51"/>
      <c r="X36" s="25"/>
      <c r="Y36" s="40"/>
      <c r="Z36" s="40"/>
      <c r="AA36" s="40"/>
      <c r="AB36" s="40"/>
      <c r="AC36" s="40"/>
      <c r="AD36" s="40"/>
    </row>
    <row r="37" spans="1:30" x14ac:dyDescent="0.25">
      <c r="A37" s="8"/>
      <c r="B37" s="51"/>
      <c r="C37" s="25"/>
      <c r="D37" s="51"/>
      <c r="E37" s="52"/>
      <c r="G37" s="25"/>
      <c r="H37" s="27"/>
      <c r="I37" s="25"/>
      <c r="J37" s="20"/>
      <c r="K37" s="20"/>
      <c r="L37" s="20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51"/>
      <c r="X37" s="25"/>
      <c r="Y37" s="40"/>
      <c r="Z37" s="40"/>
      <c r="AA37" s="40"/>
      <c r="AB37" s="40"/>
      <c r="AC37" s="40"/>
      <c r="AD37" s="40"/>
    </row>
    <row r="38" spans="1:30" x14ac:dyDescent="0.25">
      <c r="A38" s="8"/>
      <c r="B38" s="51"/>
      <c r="C38" s="25"/>
      <c r="D38" s="51"/>
      <c r="E38" s="52"/>
      <c r="G38" s="25"/>
      <c r="H38" s="27"/>
      <c r="I38" s="25"/>
      <c r="J38" s="20"/>
      <c r="K38" s="20"/>
      <c r="L38" s="20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51"/>
      <c r="X38" s="25"/>
      <c r="Y38" s="40"/>
      <c r="Z38" s="40"/>
      <c r="AA38" s="40"/>
      <c r="AB38" s="40"/>
      <c r="AC38" s="40"/>
      <c r="AD38" s="40"/>
    </row>
    <row r="39" spans="1:30" x14ac:dyDescent="0.25">
      <c r="A39" s="8"/>
      <c r="B39" s="51"/>
      <c r="C39" s="25"/>
      <c r="D39" s="51"/>
      <c r="E39" s="52"/>
      <c r="G39" s="25"/>
      <c r="H39" s="27"/>
      <c r="I39" s="25"/>
      <c r="J39" s="20"/>
      <c r="K39" s="20"/>
      <c r="L39" s="20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51"/>
      <c r="X39" s="25"/>
      <c r="Y39" s="40"/>
      <c r="Z39" s="40"/>
      <c r="AA39" s="40"/>
      <c r="AB39" s="40"/>
      <c r="AC39" s="40"/>
      <c r="AD39" s="40"/>
    </row>
    <row r="40" spans="1:30" x14ac:dyDescent="0.25">
      <c r="A40" s="8"/>
      <c r="B40" s="51"/>
      <c r="C40" s="25"/>
      <c r="D40" s="51"/>
      <c r="E40" s="52"/>
      <c r="G40" s="25"/>
      <c r="H40" s="27"/>
      <c r="I40" s="25"/>
      <c r="J40" s="20"/>
      <c r="K40" s="20"/>
      <c r="L40" s="20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51"/>
      <c r="X40" s="25"/>
      <c r="Y40" s="40"/>
      <c r="Z40" s="40"/>
      <c r="AA40" s="40"/>
      <c r="AB40" s="40"/>
      <c r="AC40" s="40"/>
      <c r="AD40" s="40"/>
    </row>
    <row r="41" spans="1:30" x14ac:dyDescent="0.25">
      <c r="A41" s="8"/>
      <c r="B41" s="51"/>
      <c r="C41" s="25"/>
      <c r="D41" s="51"/>
      <c r="E41" s="52"/>
      <c r="G41" s="25"/>
      <c r="H41" s="27"/>
      <c r="I41" s="25"/>
      <c r="J41" s="20"/>
      <c r="K41" s="20"/>
      <c r="L41" s="20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51"/>
      <c r="X41" s="25"/>
      <c r="Y41" s="40"/>
      <c r="Z41" s="40"/>
      <c r="AA41" s="40"/>
      <c r="AB41" s="40"/>
      <c r="AC41" s="40"/>
      <c r="AD41" s="40"/>
    </row>
    <row r="42" spans="1:30" x14ac:dyDescent="0.25">
      <c r="A42" s="8"/>
      <c r="B42" s="51"/>
      <c r="C42" s="25"/>
      <c r="D42" s="51"/>
      <c r="E42" s="52"/>
      <c r="G42" s="25"/>
      <c r="H42" s="27"/>
      <c r="I42" s="25"/>
      <c r="J42" s="20"/>
      <c r="K42" s="20"/>
      <c r="L42" s="20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51"/>
      <c r="X42" s="25"/>
      <c r="Y42" s="40"/>
      <c r="Z42" s="40"/>
      <c r="AA42" s="40"/>
      <c r="AB42" s="40"/>
      <c r="AC42" s="40"/>
      <c r="AD42" s="40"/>
    </row>
    <row r="43" spans="1:30" x14ac:dyDescent="0.25">
      <c r="A43" s="8"/>
      <c r="B43" s="51"/>
      <c r="C43" s="25"/>
      <c r="D43" s="51"/>
      <c r="E43" s="52"/>
      <c r="G43" s="25"/>
      <c r="H43" s="27"/>
      <c r="I43" s="25"/>
      <c r="J43" s="20"/>
      <c r="K43" s="20"/>
      <c r="L43" s="20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51"/>
      <c r="X43" s="25"/>
      <c r="Y43" s="40"/>
      <c r="Z43" s="40"/>
      <c r="AA43" s="40"/>
      <c r="AB43" s="40"/>
      <c r="AC43" s="40"/>
      <c r="AD43" s="40"/>
    </row>
    <row r="44" spans="1:30" x14ac:dyDescent="0.25">
      <c r="A44" s="8"/>
      <c r="B44" s="51"/>
      <c r="C44" s="25"/>
      <c r="D44" s="51"/>
      <c r="E44" s="52"/>
      <c r="G44" s="25"/>
      <c r="H44" s="27"/>
      <c r="I44" s="25"/>
      <c r="J44" s="20"/>
      <c r="K44" s="20"/>
      <c r="L44" s="20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51"/>
      <c r="X44" s="25"/>
      <c r="Y44" s="40"/>
      <c r="Z44" s="40"/>
      <c r="AA44" s="40"/>
      <c r="AB44" s="40"/>
      <c r="AC44" s="40"/>
      <c r="AD44" s="40"/>
    </row>
    <row r="45" spans="1:30" x14ac:dyDescent="0.25">
      <c r="A45" s="8"/>
      <c r="B45" s="51"/>
      <c r="C45" s="25"/>
      <c r="D45" s="51"/>
      <c r="E45" s="52"/>
      <c r="G45" s="25"/>
      <c r="H45" s="27"/>
      <c r="I45" s="25"/>
      <c r="J45" s="20"/>
      <c r="K45" s="20"/>
      <c r="L45" s="20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51"/>
      <c r="X45" s="25"/>
      <c r="Y45" s="40"/>
      <c r="Z45" s="40"/>
      <c r="AA45" s="40"/>
      <c r="AB45" s="40"/>
      <c r="AC45" s="40"/>
      <c r="AD45" s="40"/>
    </row>
    <row r="46" spans="1:30" x14ac:dyDescent="0.25">
      <c r="A46" s="8"/>
      <c r="B46" s="51"/>
      <c r="C46" s="25"/>
      <c r="D46" s="51"/>
      <c r="E46" s="52"/>
      <c r="G46" s="25"/>
      <c r="H46" s="27"/>
      <c r="I46" s="25"/>
      <c r="J46" s="20"/>
      <c r="K46" s="20"/>
      <c r="L46" s="20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51"/>
      <c r="X46" s="25"/>
      <c r="Y46" s="40"/>
      <c r="Z46" s="40"/>
      <c r="AA46" s="40"/>
      <c r="AB46" s="40"/>
      <c r="AC46" s="40"/>
      <c r="AD46" s="40"/>
    </row>
    <row r="47" spans="1:30" x14ac:dyDescent="0.25">
      <c r="A47" s="8"/>
      <c r="B47" s="51"/>
      <c r="C47" s="25"/>
      <c r="D47" s="51"/>
      <c r="E47" s="52"/>
      <c r="G47" s="25"/>
      <c r="H47" s="27"/>
      <c r="I47" s="25"/>
      <c r="J47" s="20"/>
      <c r="K47" s="20"/>
      <c r="L47" s="20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51"/>
      <c r="X47" s="25"/>
      <c r="Y47" s="40"/>
      <c r="Z47" s="40"/>
      <c r="AA47" s="40"/>
      <c r="AB47" s="40"/>
      <c r="AC47" s="40"/>
      <c r="AD47" s="40"/>
    </row>
    <row r="48" spans="1:30" x14ac:dyDescent="0.25">
      <c r="A48" s="8"/>
      <c r="B48" s="51"/>
      <c r="C48" s="25"/>
      <c r="D48" s="51"/>
      <c r="E48" s="52"/>
      <c r="G48" s="25"/>
      <c r="H48" s="27"/>
      <c r="I48" s="25"/>
      <c r="J48" s="20"/>
      <c r="K48" s="20"/>
      <c r="L48" s="20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51"/>
      <c r="X48" s="25"/>
      <c r="Y48" s="40"/>
      <c r="Z48" s="40"/>
      <c r="AA48" s="40"/>
      <c r="AB48" s="40"/>
      <c r="AC48" s="40"/>
      <c r="AD48" s="40"/>
    </row>
    <row r="49" spans="1:30" x14ac:dyDescent="0.25">
      <c r="A49" s="8"/>
      <c r="B49" s="51"/>
      <c r="C49" s="25"/>
      <c r="D49" s="51"/>
      <c r="E49" s="52"/>
      <c r="G49" s="25"/>
      <c r="H49" s="27"/>
      <c r="I49" s="25"/>
      <c r="J49" s="20"/>
      <c r="K49" s="20"/>
      <c r="L49" s="20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51"/>
      <c r="X49" s="25"/>
      <c r="Y49" s="40"/>
      <c r="Z49" s="40"/>
      <c r="AA49" s="40"/>
      <c r="AB49" s="40"/>
      <c r="AC49" s="40"/>
      <c r="AD49" s="40"/>
    </row>
    <row r="50" spans="1:30" x14ac:dyDescent="0.25">
      <c r="A50" s="8"/>
      <c r="B50" s="51"/>
      <c r="C50" s="25"/>
      <c r="D50" s="51"/>
      <c r="E50" s="52"/>
      <c r="G50" s="25"/>
      <c r="H50" s="27"/>
      <c r="I50" s="25"/>
      <c r="J50" s="20"/>
      <c r="K50" s="20"/>
      <c r="L50" s="20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51"/>
      <c r="X50" s="25"/>
      <c r="Y50" s="40"/>
      <c r="Z50" s="40"/>
      <c r="AA50" s="40"/>
      <c r="AB50" s="40"/>
      <c r="AC50" s="40"/>
      <c r="AD50" s="40"/>
    </row>
    <row r="51" spans="1:30" x14ac:dyDescent="0.25">
      <c r="A51" s="8"/>
      <c r="B51" s="51"/>
      <c r="C51" s="25"/>
      <c r="D51" s="51"/>
      <c r="E51" s="52"/>
      <c r="G51" s="25"/>
      <c r="H51" s="27"/>
      <c r="I51" s="25"/>
      <c r="J51" s="20"/>
      <c r="K51" s="20"/>
      <c r="L51" s="20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51"/>
      <c r="X51" s="25"/>
      <c r="Y51" s="40"/>
      <c r="Z51" s="40"/>
      <c r="AA51" s="40"/>
      <c r="AB51" s="40"/>
      <c r="AC51" s="40"/>
      <c r="AD51" s="40"/>
    </row>
    <row r="52" spans="1:30" x14ac:dyDescent="0.25">
      <c r="A52" s="8"/>
      <c r="B52" s="51"/>
      <c r="C52" s="25"/>
      <c r="D52" s="51"/>
      <c r="E52" s="52"/>
      <c r="G52" s="25"/>
      <c r="H52" s="27"/>
      <c r="I52" s="25"/>
      <c r="J52" s="20"/>
      <c r="K52" s="20"/>
      <c r="L52" s="20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51"/>
      <c r="X52" s="25"/>
      <c r="Y52" s="40"/>
      <c r="Z52" s="40"/>
      <c r="AA52" s="40"/>
      <c r="AB52" s="40"/>
      <c r="AC52" s="40"/>
      <c r="AD52" s="40"/>
    </row>
    <row r="53" spans="1:30" x14ac:dyDescent="0.25">
      <c r="A53" s="8"/>
      <c r="B53" s="51"/>
      <c r="C53" s="25"/>
      <c r="D53" s="51"/>
      <c r="E53" s="52"/>
      <c r="G53" s="25"/>
      <c r="H53" s="27"/>
      <c r="I53" s="25"/>
      <c r="J53" s="20"/>
      <c r="K53" s="20"/>
      <c r="L53" s="20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51"/>
      <c r="X53" s="25"/>
      <c r="Y53" s="40"/>
      <c r="Z53" s="40"/>
      <c r="AA53" s="40"/>
      <c r="AB53" s="40"/>
      <c r="AC53" s="40"/>
      <c r="AD53" s="40"/>
    </row>
    <row r="54" spans="1:30" x14ac:dyDescent="0.25">
      <c r="A54" s="8"/>
      <c r="B54" s="51"/>
      <c r="C54" s="25"/>
      <c r="D54" s="51"/>
      <c r="E54" s="52"/>
      <c r="G54" s="25"/>
      <c r="H54" s="27"/>
      <c r="I54" s="25"/>
      <c r="J54" s="20"/>
      <c r="K54" s="20"/>
      <c r="L54" s="20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51"/>
      <c r="X54" s="25"/>
      <c r="Y54" s="40"/>
      <c r="Z54" s="40"/>
      <c r="AA54" s="40"/>
      <c r="AB54" s="40"/>
      <c r="AC54" s="40"/>
      <c r="AD54" s="40"/>
    </row>
    <row r="55" spans="1:30" x14ac:dyDescent="0.25">
      <c r="A55" s="8"/>
      <c r="B55" s="51"/>
      <c r="C55" s="25"/>
      <c r="D55" s="51"/>
      <c r="E55" s="52"/>
      <c r="G55" s="25"/>
      <c r="H55" s="27"/>
      <c r="I55" s="25"/>
      <c r="J55" s="20"/>
      <c r="K55" s="20"/>
      <c r="L55" s="20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51"/>
      <c r="X55" s="25"/>
      <c r="Y55" s="40"/>
      <c r="Z55" s="40"/>
      <c r="AA55" s="40"/>
      <c r="AB55" s="40"/>
      <c r="AC55" s="40"/>
      <c r="AD55" s="40"/>
    </row>
    <row r="56" spans="1:30" x14ac:dyDescent="0.25">
      <c r="A56" s="8"/>
      <c r="B56" s="51"/>
      <c r="C56" s="25"/>
      <c r="D56" s="51"/>
      <c r="E56" s="52"/>
      <c r="G56" s="25"/>
      <c r="H56" s="27"/>
      <c r="I56" s="25"/>
      <c r="J56" s="20"/>
      <c r="K56" s="20"/>
      <c r="L56" s="20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51"/>
      <c r="X56" s="25"/>
      <c r="Y56" s="40"/>
      <c r="Z56" s="40"/>
      <c r="AA56" s="40"/>
      <c r="AB56" s="40"/>
      <c r="AC56" s="40"/>
      <c r="AD56" s="40"/>
    </row>
    <row r="57" spans="1:30" x14ac:dyDescent="0.25">
      <c r="A57" s="8"/>
      <c r="B57" s="51"/>
      <c r="C57" s="25"/>
      <c r="D57" s="51"/>
      <c r="E57" s="52"/>
      <c r="G57" s="25"/>
      <c r="H57" s="27"/>
      <c r="I57" s="25"/>
      <c r="J57" s="20"/>
      <c r="K57" s="20"/>
      <c r="L57" s="20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51"/>
      <c r="X57" s="25"/>
      <c r="Y57" s="40"/>
      <c r="Z57" s="40"/>
      <c r="AA57" s="40"/>
      <c r="AB57" s="40"/>
      <c r="AC57" s="40"/>
      <c r="AD57" s="40"/>
    </row>
    <row r="58" spans="1:30" x14ac:dyDescent="0.25">
      <c r="A58" s="8"/>
      <c r="B58" s="51"/>
      <c r="C58" s="25"/>
      <c r="D58" s="51"/>
      <c r="E58" s="52"/>
      <c r="G58" s="25"/>
      <c r="H58" s="27"/>
      <c r="I58" s="25"/>
      <c r="J58" s="20"/>
      <c r="K58" s="20"/>
      <c r="L58" s="20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51"/>
      <c r="X58" s="25"/>
      <c r="Y58" s="40"/>
      <c r="Z58" s="40"/>
      <c r="AA58" s="40"/>
      <c r="AB58" s="40"/>
      <c r="AC58" s="40"/>
      <c r="AD58" s="4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2019-01-11T22:49:55Z</dcterms:modified>
</cp:coreProperties>
</file>