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R7" i="3" l="1"/>
  <c r="K13" i="3"/>
  <c r="AS7" i="3"/>
  <c r="AQ7" i="3"/>
  <c r="AP7" i="3"/>
  <c r="AO7" i="3"/>
  <c r="AN7" i="3"/>
  <c r="AM7" i="3"/>
  <c r="AG7" i="3"/>
  <c r="K12" i="3" s="1"/>
  <c r="AE7" i="3"/>
  <c r="I12" i="3" s="1"/>
  <c r="AD7" i="3"/>
  <c r="AC7" i="3"/>
  <c r="G12" i="3" s="1"/>
  <c r="AB7" i="3"/>
  <c r="AA7" i="3"/>
  <c r="E12" i="3" s="1"/>
  <c r="W7" i="3"/>
  <c r="U7" i="3"/>
  <c r="T7" i="3"/>
  <c r="S7" i="3"/>
  <c r="R7" i="3"/>
  <c r="Q7" i="3"/>
  <c r="K7" i="3"/>
  <c r="K11" i="3" s="1"/>
  <c r="I7" i="3"/>
  <c r="I11" i="3" s="1"/>
  <c r="H7" i="3"/>
  <c r="H11" i="3" s="1"/>
  <c r="G7" i="3"/>
  <c r="G11" i="3" s="1"/>
  <c r="G13" i="3" s="1"/>
  <c r="F7" i="3"/>
  <c r="F11" i="3" s="1"/>
  <c r="E7" i="3"/>
  <c r="E11" i="3" s="1"/>
  <c r="E13" i="3" s="1"/>
  <c r="F12" i="3" l="1"/>
  <c r="N12" i="3" s="1"/>
  <c r="H12" i="3"/>
  <c r="H13" i="3" s="1"/>
  <c r="M13" i="3" s="1"/>
  <c r="I13" i="3"/>
  <c r="J12" i="3"/>
  <c r="O12" i="3"/>
  <c r="L12" i="3"/>
  <c r="M12" i="3"/>
  <c r="AF7" i="3"/>
  <c r="F13" i="3" l="1"/>
  <c r="O13" i="3"/>
  <c r="J13" i="3"/>
  <c r="L13" i="3" l="1"/>
  <c r="N13" i="3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<sst xmlns="http://schemas.openxmlformats.org/spreadsheetml/2006/main" count="73" uniqueCount="31">
  <si>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</si>
  <si>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</si>
  <si>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</si>
  <si>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</si>
  <si>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</si>
  <si>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</si>
  <si>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</si>
  <si>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</si>
  <si>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</si>
  <si>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</si>
  <si>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</si>
  <si>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</si>
  <si>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</si>
  <si>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</si>
  <si>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</si>
  <si>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</si>
  <si>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</si>
  <si>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</si>
  <si>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</si>
  <si>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SoJy = Sotkamon Jymy  (1909)</t>
  </si>
  <si>
    <t>Tuukka Hakkarainen</t>
  </si>
  <si>
    <t>2.</t>
  </si>
  <si>
    <t>SoJy  2</t>
  </si>
  <si>
    <t>4.</t>
  </si>
  <si>
    <t>5.</t>
  </si>
  <si>
    <t>9.7.1985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</si>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</sst>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3"/>
      <c r="F1" s="4" t="s">
        <v>25</v>
      </c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60"/>
      <c r="E2" s="8" t="s">
        <v>7</v>
      </c>
      <c r="F2" s="22"/>
      <c r="G2" s="22"/>
      <c r="H2" s="22"/>
      <c r="I2" s="29"/>
      <c r="J2" s="9"/>
      <c r="K2" s="21"/>
      <c r="L2" s="18" t="s">
        <v>26</v>
      </c>
      <c r="M2" s="22"/>
      <c r="N2" s="22"/>
      <c r="O2" s="28"/>
      <c r="P2" s="6"/>
      <c r="Q2" s="18" t="s">
        <v>27</v>
      </c>
      <c r="R2" s="22"/>
      <c r="S2" s="22"/>
      <c r="T2" s="22"/>
      <c r="U2" s="29"/>
      <c r="V2" s="28"/>
      <c r="W2" s="6"/>
      <c r="X2" s="61" t="s">
        <v>12</v>
      </c>
      <c r="Y2" s="62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28</v>
      </c>
      <c r="AI2" s="22"/>
      <c r="AJ2" s="22"/>
      <c r="AK2" s="28"/>
      <c r="AL2" s="6"/>
      <c r="AM2" s="18" t="s">
        <v>27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3"/>
      <c r="W4" s="19"/>
      <c r="X4" s="12">
        <v>2002</v>
      </c>
      <c r="Y4" s="12" t="s">
        <v>21</v>
      </c>
      <c r="Z4" s="1" t="s">
        <v>22</v>
      </c>
      <c r="AA4" s="12">
        <v>2</v>
      </c>
      <c r="AB4" s="12">
        <v>0</v>
      </c>
      <c r="AC4" s="12">
        <v>0</v>
      </c>
      <c r="AD4" s="12">
        <v>0</v>
      </c>
      <c r="AE4" s="12">
        <v>1</v>
      </c>
      <c r="AF4" s="68">
        <v>1</v>
      </c>
      <c r="AG4" s="10">
        <v>1</v>
      </c>
      <c r="AH4" s="56"/>
      <c r="AI4" s="56"/>
      <c r="AJ4" s="56"/>
      <c r="AK4" s="7"/>
      <c r="AL4" s="10"/>
      <c r="AM4" s="12"/>
      <c r="AN4" s="12"/>
      <c r="AO4" s="12"/>
      <c r="AP4" s="12"/>
      <c r="AQ4" s="12"/>
      <c r="AR4" s="57"/>
      <c r="AS4" s="5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2003</v>
      </c>
      <c r="Y5" s="12" t="s">
        <v>23</v>
      </c>
      <c r="Z5" s="1" t="s">
        <v>22</v>
      </c>
      <c r="AA5" s="12">
        <v>15</v>
      </c>
      <c r="AB5" s="12">
        <v>0</v>
      </c>
      <c r="AC5" s="12">
        <v>7</v>
      </c>
      <c r="AD5" s="12">
        <v>3</v>
      </c>
      <c r="AE5" s="12">
        <v>12</v>
      </c>
      <c r="AF5" s="68">
        <v>0.2666</v>
      </c>
      <c r="AG5" s="10">
        <v>45</v>
      </c>
      <c r="AH5" s="56"/>
      <c r="AI5" s="56"/>
      <c r="AJ5" s="56"/>
      <c r="AK5" s="7"/>
      <c r="AL5" s="10"/>
      <c r="AM5" s="12">
        <v>2</v>
      </c>
      <c r="AN5" s="12">
        <v>0</v>
      </c>
      <c r="AO5" s="12">
        <v>2</v>
      </c>
      <c r="AP5" s="12">
        <v>0</v>
      </c>
      <c r="AQ5" s="12">
        <v>2</v>
      </c>
      <c r="AR5" s="57">
        <v>0.25</v>
      </c>
      <c r="AS5" s="58">
        <v>8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2004</v>
      </c>
      <c r="Y6" s="12" t="s">
        <v>24</v>
      </c>
      <c r="Z6" s="1" t="s">
        <v>22</v>
      </c>
      <c r="AA6" s="12">
        <v>12</v>
      </c>
      <c r="AB6" s="12">
        <v>1</v>
      </c>
      <c r="AC6" s="12">
        <v>17</v>
      </c>
      <c r="AD6" s="12">
        <v>2</v>
      </c>
      <c r="AE6" s="12">
        <v>28</v>
      </c>
      <c r="AF6" s="68">
        <v>0.42420000000000002</v>
      </c>
      <c r="AG6" s="10">
        <v>66</v>
      </c>
      <c r="AH6" s="56"/>
      <c r="AI6" s="56"/>
      <c r="AJ6" s="56"/>
      <c r="AK6" s="7"/>
      <c r="AL6" s="10"/>
      <c r="AM6" s="12"/>
      <c r="AN6" s="12"/>
      <c r="AO6" s="12"/>
      <c r="AP6" s="12"/>
      <c r="AQ6" s="12"/>
      <c r="AR6" s="57"/>
      <c r="AS6" s="58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4" t="s">
        <v>13</v>
      </c>
      <c r="C7" s="65"/>
      <c r="D7" s="66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2"/>
      <c r="O7" s="43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56" t="s">
        <v>13</v>
      </c>
      <c r="Y7" s="11"/>
      <c r="Z7" s="9"/>
      <c r="AA7" s="36">
        <f>SUM(AA4:AA6)</f>
        <v>29</v>
      </c>
      <c r="AB7" s="36">
        <f>SUM(AB4:AB6)</f>
        <v>1</v>
      </c>
      <c r="AC7" s="36">
        <f>SUM(AC4:AC6)</f>
        <v>24</v>
      </c>
      <c r="AD7" s="36">
        <f>SUM(AD4:AD6)</f>
        <v>5</v>
      </c>
      <c r="AE7" s="36">
        <f>SUM(AE4:AE6)</f>
        <v>41</v>
      </c>
      <c r="AF7" s="37">
        <f>PRODUCT(AE7/AG7)</f>
        <v>0.36607142857142855</v>
      </c>
      <c r="AG7" s="21">
        <f>SUM(AG4:AG6)</f>
        <v>112</v>
      </c>
      <c r="AH7" s="18"/>
      <c r="AI7" s="29"/>
      <c r="AJ7" s="42"/>
      <c r="AK7" s="43"/>
      <c r="AL7" s="10"/>
      <c r="AM7" s="36">
        <f>SUM(AM4:AM6)</f>
        <v>2</v>
      </c>
      <c r="AN7" s="36">
        <f>SUM(AN4:AN6)</f>
        <v>0</v>
      </c>
      <c r="AO7" s="36">
        <f>SUM(AO4:AO6)</f>
        <v>2</v>
      </c>
      <c r="AP7" s="36">
        <f>SUM(AP4:AP6)</f>
        <v>0</v>
      </c>
      <c r="AQ7" s="36">
        <f>SUM(AQ4:AQ6)</f>
        <v>2</v>
      </c>
      <c r="AR7" s="37">
        <f>PRODUCT(AQ7/AS7)</f>
        <v>0.25</v>
      </c>
      <c r="AS7" s="39">
        <f>SUM(AS4:AS6)</f>
        <v>8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9" t="s">
        <v>16</v>
      </c>
      <c r="C9" s="50"/>
      <c r="D9" s="51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29</v>
      </c>
      <c r="O9" s="7" t="s">
        <v>30</v>
      </c>
      <c r="Q9" s="17"/>
      <c r="R9" s="17" t="s">
        <v>10</v>
      </c>
      <c r="S9" s="17"/>
      <c r="T9" s="55" t="s">
        <v>19</v>
      </c>
      <c r="U9" s="10"/>
      <c r="V9" s="19"/>
      <c r="W9" s="19"/>
      <c r="X9" s="44"/>
      <c r="Y9" s="44"/>
      <c r="Z9" s="44"/>
      <c r="AA9" s="44"/>
      <c r="AB9" s="44"/>
      <c r="AC9" s="16"/>
      <c r="AD9" s="16"/>
      <c r="AE9" s="16"/>
      <c r="AF9" s="16"/>
      <c r="AG9" s="16"/>
      <c r="AH9" s="16"/>
      <c r="AI9" s="16"/>
      <c r="AJ9" s="16"/>
      <c r="AK9" s="16"/>
      <c r="AM9" s="19"/>
      <c r="AN9" s="44"/>
      <c r="AO9" s="44"/>
      <c r="AP9" s="44"/>
      <c r="AQ9" s="44"/>
      <c r="AR9" s="44"/>
      <c r="AS9" s="44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2" t="s">
        <v>15</v>
      </c>
      <c r="C10" s="3"/>
      <c r="D10" s="53"/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67">
        <v>0</v>
      </c>
      <c r="K10" s="16"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55"/>
      <c r="U10" s="16"/>
      <c r="V10" s="16"/>
      <c r="W10" s="16"/>
      <c r="X10" s="17"/>
      <c r="Y10" s="17"/>
      <c r="Z10" s="17"/>
      <c r="AA10" s="17"/>
      <c r="AB10" s="17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8">
        <f>PRODUCT(E7+Q7)</f>
        <v>0</v>
      </c>
      <c r="F11" s="48">
        <f>PRODUCT(F7+R7)</f>
        <v>0</v>
      </c>
      <c r="G11" s="48">
        <f>PRODUCT(G7+S7)</f>
        <v>0</v>
      </c>
      <c r="H11" s="48">
        <f>PRODUCT(H7+T7)</f>
        <v>0</v>
      </c>
      <c r="I11" s="48">
        <f>PRODUCT(I7+U7)</f>
        <v>0</v>
      </c>
      <c r="J11" s="67">
        <v>0</v>
      </c>
      <c r="K11" s="16">
        <f>PRODUCT(K7+W7)</f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55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8">
        <f>PRODUCT(AA7+AM7)</f>
        <v>31</v>
      </c>
      <c r="F12" s="48">
        <f>PRODUCT(AB7+AN7)</f>
        <v>1</v>
      </c>
      <c r="G12" s="48">
        <f>PRODUCT(AC7+AO7)</f>
        <v>26</v>
      </c>
      <c r="H12" s="48">
        <f>PRODUCT(AD7+AP7)</f>
        <v>5</v>
      </c>
      <c r="I12" s="48">
        <f>PRODUCT(AE7+AQ7)</f>
        <v>43</v>
      </c>
      <c r="J12" s="67">
        <f>PRODUCT(I12/K12)</f>
        <v>0.35833333333333334</v>
      </c>
      <c r="K12" s="10">
        <f>PRODUCT(AG7+AS7)</f>
        <v>120</v>
      </c>
      <c r="L12" s="54">
        <f>PRODUCT((F12+G12)/E12)</f>
        <v>0.87096774193548387</v>
      </c>
      <c r="M12" s="54">
        <f>PRODUCT(H12/E12)</f>
        <v>0.16129032258064516</v>
      </c>
      <c r="N12" s="54">
        <f>PRODUCT((F12+G12+H12)/E12)</f>
        <v>1.032258064516129</v>
      </c>
      <c r="O12" s="54">
        <f>PRODUCT(I12/E12)</f>
        <v>1.3870967741935485</v>
      </c>
      <c r="Q12" s="17"/>
      <c r="R12" s="17"/>
      <c r="S12" s="16"/>
      <c r="T12" s="55"/>
      <c r="U12" s="10"/>
      <c r="V12" s="10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5" t="s">
        <v>13</v>
      </c>
      <c r="C13" s="46"/>
      <c r="D13" s="47"/>
      <c r="E13" s="48">
        <f>SUM(E10:E12)</f>
        <v>31</v>
      </c>
      <c r="F13" s="48">
        <f t="shared" ref="F13:I13" si="0">SUM(F10:F12)</f>
        <v>1</v>
      </c>
      <c r="G13" s="48">
        <f t="shared" si="0"/>
        <v>26</v>
      </c>
      <c r="H13" s="48">
        <f t="shared" si="0"/>
        <v>5</v>
      </c>
      <c r="I13" s="48">
        <f t="shared" si="0"/>
        <v>43</v>
      </c>
      <c r="J13" s="67">
        <f>PRODUCT(I13/K13)</f>
        <v>0.35833333333333334</v>
      </c>
      <c r="K13" s="16">
        <f>SUM(K10:K12)</f>
        <v>120</v>
      </c>
      <c r="L13" s="54">
        <f>PRODUCT((F13+G13)/E13)</f>
        <v>0.87096774193548387</v>
      </c>
      <c r="M13" s="54">
        <f>PRODUCT(H13/E13)</f>
        <v>0.16129032258064516</v>
      </c>
      <c r="N13" s="54">
        <f>PRODUCT((F13+G13+H13)/E13)</f>
        <v>1.032258064516129</v>
      </c>
      <c r="O13" s="54">
        <f>PRODUCT(I13/E13)</f>
        <v>1.3870967741935485</v>
      </c>
      <c r="Q13" s="10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5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55"/>
      <c r="S55" s="55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  <c r="AK60" s="55"/>
      <c r="AL60" s="55"/>
      <c r="AM60" s="55"/>
      <c r="AN60" s="55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55"/>
      <c r="AL61" s="55"/>
      <c r="AM61" s="55"/>
      <c r="AN61" s="55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55"/>
      <c r="S62" s="55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55"/>
      <c r="AH62" s="55"/>
      <c r="AI62" s="55"/>
      <c r="AJ62" s="55"/>
      <c r="AK62" s="55"/>
      <c r="AL62" s="55"/>
      <c r="AM62" s="55"/>
      <c r="AN62" s="55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55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55"/>
      <c r="AJ63" s="55"/>
      <c r="AK63" s="55"/>
      <c r="AL63" s="55"/>
      <c r="AM63" s="55"/>
      <c r="AN63" s="55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55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  <c r="AK64" s="55"/>
      <c r="AL64" s="55"/>
      <c r="AM64" s="55"/>
      <c r="AN64" s="55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55"/>
      <c r="AK65" s="55"/>
      <c r="AL65" s="55"/>
      <c r="AM65" s="55"/>
      <c r="AN65" s="55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55"/>
      <c r="AM66" s="55"/>
      <c r="AN66" s="55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55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55"/>
      <c r="S69" s="55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55"/>
      <c r="AJ69" s="55"/>
      <c r="AK69" s="55"/>
      <c r="AL69" s="55"/>
      <c r="AM69" s="55"/>
      <c r="AN69" s="55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55"/>
      <c r="S70" s="55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55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55"/>
      <c r="AK71" s="55"/>
      <c r="AL71" s="55"/>
      <c r="AM71" s="55"/>
      <c r="AN71" s="55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55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55"/>
      <c r="AK72" s="55"/>
      <c r="AL72" s="55"/>
      <c r="AM72" s="55"/>
      <c r="AN72" s="55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55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55"/>
      <c r="S74" s="55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55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55"/>
      <c r="AK75" s="55"/>
      <c r="AL75" s="55"/>
      <c r="AM75" s="55"/>
      <c r="AN75" s="55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55"/>
      <c r="S76" s="55"/>
      <c r="T76" s="55"/>
      <c r="U76" s="55"/>
      <c r="V76" s="55"/>
      <c r="W76" s="55"/>
      <c r="X76" s="55"/>
      <c r="Y76" s="55"/>
      <c r="Z76" s="55"/>
      <c r="AA76" s="55"/>
      <c r="AB76" s="55"/>
      <c r="AC76" s="55"/>
      <c r="AD76" s="55"/>
      <c r="AE76" s="55"/>
      <c r="AF76" s="55"/>
      <c r="AG76" s="55"/>
      <c r="AH76" s="55"/>
      <c r="AI76" s="55"/>
      <c r="AJ76" s="55"/>
      <c r="AK76" s="55"/>
      <c r="AL76" s="55"/>
      <c r="AM76" s="55"/>
      <c r="AN76" s="55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55"/>
      <c r="S78" s="55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E78" s="55"/>
      <c r="AF78" s="55"/>
      <c r="AG78" s="55"/>
      <c r="AH78" s="55"/>
      <c r="AI78" s="55"/>
      <c r="AJ78" s="55"/>
      <c r="AK78" s="55"/>
      <c r="AL78" s="55"/>
      <c r="AM78" s="55"/>
      <c r="AN78" s="55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55"/>
      <c r="S79" s="55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E79" s="55"/>
      <c r="AF79" s="55"/>
      <c r="AG79" s="55"/>
      <c r="AH79" s="55"/>
      <c r="AI79" s="55"/>
      <c r="AJ79" s="55"/>
      <c r="AK79" s="55"/>
      <c r="AL79" s="55"/>
      <c r="AM79" s="55"/>
      <c r="AN79" s="55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55"/>
      <c r="S80" s="55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E80" s="55"/>
      <c r="AF80" s="55"/>
      <c r="AG80" s="55"/>
      <c r="AH80" s="55"/>
      <c r="AI80" s="55"/>
      <c r="AJ80" s="55"/>
      <c r="AK80" s="55"/>
      <c r="AL80" s="55"/>
      <c r="AM80" s="55"/>
      <c r="AN80" s="55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55"/>
      <c r="S81" s="55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55"/>
      <c r="AF81" s="55"/>
      <c r="AG81" s="55"/>
      <c r="AH81" s="55"/>
      <c r="AI81" s="55"/>
      <c r="AJ81" s="55"/>
      <c r="AK81" s="55"/>
      <c r="AL81" s="55"/>
      <c r="AM81" s="55"/>
      <c r="AN81" s="55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55"/>
      <c r="S82" s="55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E82" s="55"/>
      <c r="AF82" s="55"/>
      <c r="AG82" s="55"/>
      <c r="AH82" s="55"/>
      <c r="AI82" s="55"/>
      <c r="AJ82" s="55"/>
      <c r="AK82" s="55"/>
      <c r="AL82" s="55"/>
      <c r="AM82" s="55"/>
      <c r="AN82" s="55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55"/>
      <c r="S83" s="55"/>
      <c r="T83" s="55"/>
      <c r="U83" s="55"/>
      <c r="V83" s="55"/>
      <c r="W83" s="55"/>
      <c r="X83" s="55"/>
      <c r="Y83" s="55"/>
      <c r="Z83" s="55"/>
      <c r="AA83" s="55"/>
      <c r="AB83" s="55"/>
      <c r="AC83" s="55"/>
      <c r="AD83" s="55"/>
      <c r="AE83" s="55"/>
      <c r="AF83" s="55"/>
      <c r="AG83" s="55"/>
      <c r="AH83" s="55"/>
      <c r="AI83" s="55"/>
      <c r="AJ83" s="55"/>
      <c r="AK83" s="55"/>
      <c r="AL83" s="55"/>
      <c r="AM83" s="55"/>
      <c r="AN83" s="55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55"/>
      <c r="S84" s="55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E84" s="55"/>
      <c r="AF84" s="55"/>
      <c r="AG84" s="55"/>
      <c r="AH84" s="55"/>
      <c r="AI84" s="55"/>
      <c r="AJ84" s="55"/>
      <c r="AK84" s="55"/>
      <c r="AL84" s="55"/>
      <c r="AM84" s="55"/>
      <c r="AN84" s="55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55"/>
      <c r="S85" s="55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E85" s="55"/>
      <c r="AF85" s="55"/>
      <c r="AG85" s="55"/>
      <c r="AH85" s="55"/>
      <c r="AI85" s="55"/>
      <c r="AJ85" s="55"/>
      <c r="AK85" s="55"/>
      <c r="AL85" s="55"/>
      <c r="AM85" s="55"/>
      <c r="AN85" s="55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55"/>
      <c r="S86" s="55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E86" s="55"/>
      <c r="AF86" s="55"/>
      <c r="AG86" s="55"/>
      <c r="AH86" s="55"/>
      <c r="AI86" s="55"/>
      <c r="AJ86" s="55"/>
      <c r="AK86" s="55"/>
      <c r="AL86" s="55"/>
      <c r="AM86" s="55"/>
      <c r="AN86" s="55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55"/>
      <c r="S87" s="55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E87" s="55"/>
      <c r="AF87" s="55"/>
      <c r="AG87" s="55"/>
      <c r="AH87" s="55"/>
      <c r="AI87" s="55"/>
      <c r="AJ87" s="55"/>
      <c r="AK87" s="55"/>
      <c r="AL87" s="55"/>
      <c r="AM87" s="55"/>
      <c r="AN87" s="55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55"/>
      <c r="S88" s="55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55"/>
      <c r="S89" s="55"/>
      <c r="T89" s="55"/>
      <c r="U89" s="55"/>
      <c r="V89" s="55"/>
      <c r="W89" s="55"/>
      <c r="X89" s="55"/>
      <c r="Y89" s="55"/>
      <c r="Z89" s="55"/>
      <c r="AA89" s="55"/>
      <c r="AB89" s="55"/>
      <c r="AC89" s="55"/>
      <c r="AD89" s="55"/>
      <c r="AE89" s="55"/>
      <c r="AF89" s="55"/>
      <c r="AG89" s="55"/>
      <c r="AH89" s="55"/>
      <c r="AI89" s="55"/>
      <c r="AJ89" s="55"/>
      <c r="AK89" s="55"/>
      <c r="AL89" s="55"/>
      <c r="AM89" s="55"/>
      <c r="AN89" s="55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55"/>
      <c r="S90" s="55"/>
      <c r="T90" s="55"/>
      <c r="U90" s="55"/>
      <c r="V90" s="55"/>
      <c r="W90" s="55"/>
      <c r="X90" s="55"/>
      <c r="Y90" s="55"/>
      <c r="Z90" s="55"/>
      <c r="AA90" s="55"/>
      <c r="AB90" s="55"/>
      <c r="AC90" s="55"/>
      <c r="AD90" s="55"/>
      <c r="AE90" s="55"/>
      <c r="AF90" s="55"/>
      <c r="AG90" s="55"/>
      <c r="AH90" s="55"/>
      <c r="AI90" s="55"/>
      <c r="AJ90" s="55"/>
      <c r="AK90" s="55"/>
      <c r="AL90" s="55"/>
      <c r="AM90" s="55"/>
      <c r="AN90" s="55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55"/>
      <c r="S91" s="55"/>
      <c r="T91" s="55"/>
      <c r="U91" s="55"/>
      <c r="V91" s="55"/>
      <c r="W91" s="55"/>
      <c r="X91" s="55"/>
      <c r="Y91" s="55"/>
      <c r="Z91" s="55"/>
      <c r="AA91" s="55"/>
      <c r="AB91" s="55"/>
      <c r="AC91" s="55"/>
      <c r="AD91" s="55"/>
      <c r="AE91" s="55"/>
      <c r="AF91" s="55"/>
      <c r="AG91" s="55"/>
      <c r="AH91" s="55"/>
      <c r="AI91" s="55"/>
      <c r="AJ91" s="55"/>
      <c r="AK91" s="55"/>
      <c r="AL91" s="55"/>
      <c r="AM91" s="55"/>
      <c r="AN91" s="55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55"/>
      <c r="S92" s="55"/>
      <c r="T92" s="55"/>
      <c r="U92" s="55"/>
      <c r="V92" s="55"/>
      <c r="W92" s="55"/>
      <c r="X92" s="55"/>
      <c r="Y92" s="55"/>
      <c r="Z92" s="55"/>
      <c r="AA92" s="55"/>
      <c r="AB92" s="55"/>
      <c r="AC92" s="55"/>
      <c r="AD92" s="55"/>
      <c r="AE92" s="55"/>
      <c r="AF92" s="55"/>
      <c r="AG92" s="55"/>
      <c r="AH92" s="55"/>
      <c r="AI92" s="55"/>
      <c r="AJ92" s="55"/>
      <c r="AK92" s="55"/>
      <c r="AL92" s="55"/>
      <c r="AM92" s="55"/>
      <c r="AN92" s="55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55"/>
      <c r="S93" s="55"/>
      <c r="T93" s="55"/>
      <c r="U93" s="55"/>
      <c r="V93" s="55"/>
      <c r="W93" s="55"/>
      <c r="X93" s="55"/>
      <c r="Y93" s="55"/>
      <c r="Z93" s="55"/>
      <c r="AA93" s="55"/>
      <c r="AB93" s="55"/>
      <c r="AC93" s="55"/>
      <c r="AD93" s="55"/>
      <c r="AE93" s="55"/>
      <c r="AF93" s="55"/>
      <c r="AG93" s="55"/>
      <c r="AH93" s="55"/>
      <c r="AI93" s="55"/>
      <c r="AJ93" s="55"/>
      <c r="AK93" s="55"/>
      <c r="AL93" s="55"/>
      <c r="AM93" s="55"/>
      <c r="AN93" s="55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55"/>
      <c r="S94" s="55"/>
      <c r="T94" s="55"/>
      <c r="U94" s="55"/>
      <c r="V94" s="55"/>
      <c r="W94" s="55"/>
      <c r="X94" s="55"/>
      <c r="Y94" s="55"/>
      <c r="Z94" s="55"/>
      <c r="AA94" s="55"/>
      <c r="AB94" s="55"/>
      <c r="AC94" s="55"/>
      <c r="AD94" s="55"/>
      <c r="AE94" s="55"/>
      <c r="AF94" s="55"/>
      <c r="AG94" s="55"/>
      <c r="AH94" s="55"/>
      <c r="AI94" s="55"/>
      <c r="AJ94" s="55"/>
      <c r="AK94" s="55"/>
      <c r="AL94" s="55"/>
      <c r="AM94" s="55"/>
      <c r="AN94" s="55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55"/>
      <c r="S95" s="55"/>
      <c r="T95" s="55"/>
      <c r="U95" s="55"/>
      <c r="V95" s="55"/>
      <c r="W95" s="55"/>
      <c r="X95" s="55"/>
      <c r="Y95" s="55"/>
      <c r="Z95" s="55"/>
      <c r="AA95" s="55"/>
      <c r="AB95" s="55"/>
      <c r="AC95" s="55"/>
      <c r="AD95" s="55"/>
      <c r="AE95" s="55"/>
      <c r="AF95" s="55"/>
      <c r="AG95" s="55"/>
      <c r="AH95" s="55"/>
      <c r="AI95" s="55"/>
      <c r="AJ95" s="55"/>
      <c r="AK95" s="55"/>
      <c r="AL95" s="55"/>
      <c r="AM95" s="55"/>
      <c r="AN95" s="55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55"/>
      <c r="S96" s="55"/>
      <c r="T96" s="55"/>
      <c r="U96" s="55"/>
      <c r="V96" s="55"/>
      <c r="W96" s="55"/>
      <c r="X96" s="55"/>
      <c r="Y96" s="55"/>
      <c r="Z96" s="55"/>
      <c r="AA96" s="55"/>
      <c r="AB96" s="55"/>
      <c r="AC96" s="55"/>
      <c r="AD96" s="55"/>
      <c r="AE96" s="55"/>
      <c r="AF96" s="55"/>
      <c r="AG96" s="55"/>
      <c r="AH96" s="55"/>
      <c r="AI96" s="55"/>
      <c r="AJ96" s="55"/>
      <c r="AK96" s="55"/>
      <c r="AL96" s="55"/>
      <c r="AM96" s="55"/>
      <c r="AN96" s="55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55"/>
      <c r="S97" s="55"/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  <c r="AE97" s="55"/>
      <c r="AF97" s="55"/>
      <c r="AG97" s="55"/>
      <c r="AH97" s="55"/>
      <c r="AI97" s="55"/>
      <c r="AJ97" s="55"/>
      <c r="AK97" s="55"/>
      <c r="AL97" s="55"/>
      <c r="AM97" s="55"/>
      <c r="AN97" s="55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55"/>
      <c r="S98" s="55"/>
      <c r="T98" s="55"/>
      <c r="U98" s="55"/>
      <c r="V98" s="55"/>
      <c r="W98" s="55"/>
      <c r="X98" s="55"/>
      <c r="Y98" s="55"/>
      <c r="Z98" s="55"/>
      <c r="AA98" s="55"/>
      <c r="AB98" s="55"/>
      <c r="AC98" s="55"/>
      <c r="AD98" s="55"/>
      <c r="AE98" s="55"/>
      <c r="AF98" s="55"/>
      <c r="AG98" s="55"/>
      <c r="AH98" s="55"/>
      <c r="AI98" s="55"/>
      <c r="AJ98" s="55"/>
      <c r="AK98" s="55"/>
      <c r="AL98" s="55"/>
      <c r="AM98" s="55"/>
      <c r="AN98" s="55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55"/>
      <c r="S99" s="55"/>
      <c r="T99" s="55"/>
      <c r="U99" s="55"/>
      <c r="V99" s="55"/>
      <c r="W99" s="55"/>
      <c r="X99" s="55"/>
      <c r="Y99" s="55"/>
      <c r="Z99" s="55"/>
      <c r="AA99" s="55"/>
      <c r="AB99" s="55"/>
      <c r="AC99" s="55"/>
      <c r="AD99" s="55"/>
      <c r="AE99" s="55"/>
      <c r="AF99" s="55"/>
      <c r="AG99" s="55"/>
      <c r="AH99" s="55"/>
      <c r="AI99" s="55"/>
      <c r="AJ99" s="55"/>
      <c r="AK99" s="55"/>
      <c r="AL99" s="55"/>
      <c r="AM99" s="55"/>
      <c r="AN99" s="55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55"/>
      <c r="S100" s="55"/>
      <c r="T100" s="55"/>
      <c r="U100" s="55"/>
      <c r="V100" s="55"/>
      <c r="W100" s="55"/>
      <c r="X100" s="55"/>
      <c r="Y100" s="55"/>
      <c r="Z100" s="55"/>
      <c r="AA100" s="55"/>
      <c r="AB100" s="55"/>
      <c r="AC100" s="55"/>
      <c r="AD100" s="55"/>
      <c r="AE100" s="55"/>
      <c r="AF100" s="55"/>
      <c r="AG100" s="55"/>
      <c r="AH100" s="55"/>
      <c r="AI100" s="55"/>
      <c r="AJ100" s="55"/>
      <c r="AK100" s="55"/>
      <c r="AL100" s="55"/>
      <c r="AM100" s="55"/>
      <c r="AN100" s="55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55"/>
      <c r="S101" s="55"/>
      <c r="T101" s="55"/>
      <c r="U101" s="55"/>
      <c r="V101" s="55"/>
      <c r="W101" s="55"/>
      <c r="X101" s="55"/>
      <c r="Y101" s="55"/>
      <c r="Z101" s="55"/>
      <c r="AA101" s="55"/>
      <c r="AB101" s="55"/>
      <c r="AC101" s="55"/>
      <c r="AD101" s="55"/>
      <c r="AE101" s="55"/>
      <c r="AF101" s="55"/>
      <c r="AG101" s="55"/>
      <c r="AH101" s="55"/>
      <c r="AI101" s="55"/>
      <c r="AJ101" s="55"/>
      <c r="AK101" s="55"/>
      <c r="AL101" s="55"/>
      <c r="AM101" s="55"/>
      <c r="AN101" s="55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55"/>
      <c r="S102" s="55"/>
      <c r="T102" s="55"/>
      <c r="U102" s="55"/>
      <c r="V102" s="55"/>
      <c r="W102" s="55"/>
      <c r="X102" s="55"/>
      <c r="Y102" s="55"/>
      <c r="Z102" s="55"/>
      <c r="AA102" s="55"/>
      <c r="AB102" s="55"/>
      <c r="AC102" s="55"/>
      <c r="AD102" s="55"/>
      <c r="AE102" s="55"/>
      <c r="AF102" s="55"/>
      <c r="AG102" s="55"/>
      <c r="AH102" s="55"/>
      <c r="AI102" s="55"/>
      <c r="AJ102" s="55"/>
      <c r="AK102" s="55"/>
      <c r="AL102" s="55"/>
      <c r="AM102" s="55"/>
      <c r="AN102" s="55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55"/>
      <c r="S103" s="55"/>
      <c r="T103" s="55"/>
      <c r="U103" s="55"/>
      <c r="V103" s="55"/>
      <c r="W103" s="55"/>
      <c r="X103" s="55"/>
      <c r="Y103" s="55"/>
      <c r="Z103" s="55"/>
      <c r="AA103" s="55"/>
      <c r="AB103" s="55"/>
      <c r="AC103" s="55"/>
      <c r="AD103" s="55"/>
      <c r="AE103" s="55"/>
      <c r="AF103" s="55"/>
      <c r="AG103" s="55"/>
      <c r="AH103" s="55"/>
      <c r="AI103" s="55"/>
      <c r="AJ103" s="55"/>
      <c r="AK103" s="55"/>
      <c r="AL103" s="55"/>
      <c r="AM103" s="55"/>
      <c r="AN103" s="55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55"/>
      <c r="S104" s="55"/>
      <c r="T104" s="55"/>
      <c r="U104" s="55"/>
      <c r="V104" s="55"/>
      <c r="W104" s="55"/>
      <c r="X104" s="55"/>
      <c r="Y104" s="55"/>
      <c r="Z104" s="55"/>
      <c r="AA104" s="55"/>
      <c r="AB104" s="55"/>
      <c r="AC104" s="55"/>
      <c r="AD104" s="55"/>
      <c r="AE104" s="55"/>
      <c r="AF104" s="55"/>
      <c r="AG104" s="55"/>
      <c r="AH104" s="55"/>
      <c r="AI104" s="55"/>
      <c r="AJ104" s="55"/>
      <c r="AK104" s="55"/>
      <c r="AL104" s="55"/>
      <c r="AM104" s="55"/>
      <c r="AN104" s="55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55"/>
      <c r="S105" s="55"/>
      <c r="T105" s="55"/>
      <c r="U105" s="55"/>
      <c r="V105" s="55"/>
      <c r="W105" s="55"/>
      <c r="X105" s="55"/>
      <c r="Y105" s="55"/>
      <c r="Z105" s="55"/>
      <c r="AA105" s="55"/>
      <c r="AB105" s="55"/>
      <c r="AC105" s="55"/>
      <c r="AD105" s="55"/>
      <c r="AE105" s="55"/>
      <c r="AF105" s="55"/>
      <c r="AG105" s="55"/>
      <c r="AH105" s="55"/>
      <c r="AI105" s="55"/>
      <c r="AJ105" s="55"/>
      <c r="AK105" s="55"/>
      <c r="AL105" s="55"/>
      <c r="AM105" s="55"/>
      <c r="AN105" s="55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55"/>
      <c r="S106" s="55"/>
      <c r="T106" s="55"/>
      <c r="U106" s="55"/>
      <c r="V106" s="55"/>
      <c r="W106" s="55"/>
      <c r="X106" s="55"/>
      <c r="Y106" s="55"/>
      <c r="Z106" s="55"/>
      <c r="AA106" s="55"/>
      <c r="AB106" s="55"/>
      <c r="AC106" s="55"/>
      <c r="AD106" s="55"/>
      <c r="AE106" s="55"/>
      <c r="AF106" s="55"/>
      <c r="AG106" s="55"/>
      <c r="AH106" s="55"/>
      <c r="AI106" s="55"/>
      <c r="AJ106" s="55"/>
      <c r="AK106" s="55"/>
      <c r="AL106" s="55"/>
      <c r="AM106" s="55"/>
      <c r="AN106" s="55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55"/>
      <c r="S107" s="55"/>
      <c r="T107" s="55"/>
      <c r="U107" s="55"/>
      <c r="V107" s="55"/>
      <c r="W107" s="55"/>
      <c r="X107" s="55"/>
      <c r="Y107" s="55"/>
      <c r="Z107" s="55"/>
      <c r="AA107" s="55"/>
      <c r="AB107" s="55"/>
      <c r="AC107" s="55"/>
      <c r="AD107" s="55"/>
      <c r="AE107" s="55"/>
      <c r="AF107" s="55"/>
      <c r="AG107" s="55"/>
      <c r="AH107" s="55"/>
      <c r="AI107" s="55"/>
      <c r="AJ107" s="55"/>
      <c r="AK107" s="55"/>
      <c r="AL107" s="55"/>
      <c r="AM107" s="55"/>
      <c r="AN107" s="55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55"/>
      <c r="S108" s="55"/>
      <c r="T108" s="55"/>
      <c r="U108" s="55"/>
      <c r="V108" s="55"/>
      <c r="W108" s="55"/>
      <c r="X108" s="55"/>
      <c r="Y108" s="55"/>
      <c r="Z108" s="55"/>
      <c r="AA108" s="55"/>
      <c r="AB108" s="55"/>
      <c r="AC108" s="55"/>
      <c r="AD108" s="55"/>
      <c r="AE108" s="55"/>
      <c r="AF108" s="55"/>
      <c r="AG108" s="55"/>
      <c r="AH108" s="55"/>
      <c r="AI108" s="55"/>
      <c r="AJ108" s="55"/>
      <c r="AK108" s="55"/>
      <c r="AL108" s="55"/>
      <c r="AM108" s="55"/>
      <c r="AN108" s="55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55"/>
      <c r="S109" s="55"/>
      <c r="T109" s="55"/>
      <c r="U109" s="55"/>
      <c r="V109" s="55"/>
      <c r="W109" s="55"/>
      <c r="X109" s="55"/>
      <c r="Y109" s="55"/>
      <c r="Z109" s="55"/>
      <c r="AA109" s="55"/>
      <c r="AB109" s="55"/>
      <c r="AC109" s="55"/>
      <c r="AD109" s="55"/>
      <c r="AE109" s="55"/>
      <c r="AF109" s="55"/>
      <c r="AG109" s="55"/>
      <c r="AH109" s="55"/>
      <c r="AI109" s="55"/>
      <c r="AJ109" s="55"/>
      <c r="AK109" s="55"/>
      <c r="AL109" s="55"/>
      <c r="AM109" s="55"/>
      <c r="AN109" s="55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55"/>
      <c r="S110" s="55"/>
      <c r="T110" s="55"/>
      <c r="U110" s="55"/>
      <c r="V110" s="55"/>
      <c r="W110" s="55"/>
      <c r="X110" s="55"/>
      <c r="Y110" s="55"/>
      <c r="Z110" s="55"/>
      <c r="AA110" s="55"/>
      <c r="AB110" s="55"/>
      <c r="AC110" s="55"/>
      <c r="AD110" s="55"/>
      <c r="AE110" s="55"/>
      <c r="AF110" s="55"/>
      <c r="AG110" s="55"/>
      <c r="AH110" s="55"/>
      <c r="AI110" s="55"/>
      <c r="AJ110" s="55"/>
      <c r="AK110" s="55"/>
      <c r="AL110" s="55"/>
      <c r="AM110" s="55"/>
      <c r="AN110" s="55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55"/>
      <c r="S111" s="55"/>
      <c r="T111" s="55"/>
      <c r="U111" s="55"/>
      <c r="V111" s="55"/>
      <c r="W111" s="55"/>
      <c r="X111" s="55"/>
      <c r="Y111" s="55"/>
      <c r="Z111" s="55"/>
      <c r="AA111" s="55"/>
      <c r="AB111" s="55"/>
      <c r="AC111" s="55"/>
      <c r="AD111" s="55"/>
      <c r="AE111" s="55"/>
      <c r="AF111" s="55"/>
      <c r="AG111" s="55"/>
      <c r="AH111" s="55"/>
      <c r="AI111" s="55"/>
      <c r="AJ111" s="55"/>
      <c r="AK111" s="55"/>
      <c r="AL111" s="55"/>
      <c r="AM111" s="55"/>
      <c r="AN111" s="55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55"/>
      <c r="S112" s="55"/>
      <c r="T112" s="55"/>
      <c r="U112" s="55"/>
      <c r="V112" s="55"/>
      <c r="W112" s="55"/>
      <c r="X112" s="55"/>
      <c r="Y112" s="55"/>
      <c r="Z112" s="55"/>
      <c r="AA112" s="55"/>
      <c r="AB112" s="55"/>
      <c r="AC112" s="55"/>
      <c r="AD112" s="55"/>
      <c r="AE112" s="55"/>
      <c r="AF112" s="55"/>
      <c r="AG112" s="55"/>
      <c r="AH112" s="55"/>
      <c r="AI112" s="55"/>
      <c r="AJ112" s="55"/>
      <c r="AK112" s="55"/>
      <c r="AL112" s="55"/>
      <c r="AM112" s="55"/>
      <c r="AN112" s="55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55"/>
      <c r="S113" s="55"/>
      <c r="T113" s="55"/>
      <c r="U113" s="55"/>
      <c r="V113" s="55"/>
      <c r="W113" s="55"/>
      <c r="X113" s="55"/>
      <c r="Y113" s="55"/>
      <c r="Z113" s="55"/>
      <c r="AA113" s="55"/>
      <c r="AB113" s="55"/>
      <c r="AC113" s="55"/>
      <c r="AD113" s="55"/>
      <c r="AE113" s="55"/>
      <c r="AF113" s="55"/>
      <c r="AG113" s="55"/>
      <c r="AH113" s="55"/>
      <c r="AI113" s="55"/>
      <c r="AJ113" s="55"/>
      <c r="AK113" s="55"/>
      <c r="AL113" s="55"/>
      <c r="AM113" s="55"/>
      <c r="AN113" s="55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55"/>
      <c r="S114" s="55"/>
      <c r="T114" s="55"/>
      <c r="U114" s="55"/>
      <c r="V114" s="55"/>
      <c r="W114" s="55"/>
      <c r="X114" s="55"/>
      <c r="Y114" s="55"/>
      <c r="Z114" s="55"/>
      <c r="AA114" s="55"/>
      <c r="AB114" s="55"/>
      <c r="AC114" s="55"/>
      <c r="AD114" s="55"/>
      <c r="AE114" s="55"/>
      <c r="AF114" s="55"/>
      <c r="AG114" s="55"/>
      <c r="AH114" s="55"/>
      <c r="AI114" s="55"/>
      <c r="AJ114" s="55"/>
      <c r="AK114" s="55"/>
      <c r="AL114" s="55"/>
      <c r="AM114" s="55"/>
      <c r="AN114" s="55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55"/>
      <c r="S115" s="55"/>
      <c r="T115" s="55"/>
      <c r="U115" s="55"/>
      <c r="V115" s="55"/>
      <c r="W115" s="55"/>
      <c r="X115" s="55"/>
      <c r="Y115" s="55"/>
      <c r="Z115" s="55"/>
      <c r="AA115" s="55"/>
      <c r="AB115" s="55"/>
      <c r="AC115" s="55"/>
      <c r="AD115" s="55"/>
      <c r="AE115" s="55"/>
      <c r="AF115" s="55"/>
      <c r="AG115" s="55"/>
      <c r="AH115" s="55"/>
      <c r="AI115" s="55"/>
      <c r="AJ115" s="55"/>
      <c r="AK115" s="55"/>
      <c r="AL115" s="55"/>
      <c r="AM115" s="55"/>
      <c r="AN115" s="55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55"/>
      <c r="S116" s="55"/>
      <c r="T116" s="55"/>
      <c r="U116" s="55"/>
      <c r="V116" s="55"/>
      <c r="W116" s="55"/>
      <c r="X116" s="55"/>
      <c r="Y116" s="55"/>
      <c r="Z116" s="55"/>
      <c r="AA116" s="55"/>
      <c r="AB116" s="55"/>
      <c r="AC116" s="55"/>
      <c r="AD116" s="55"/>
      <c r="AE116" s="55"/>
      <c r="AF116" s="55"/>
      <c r="AG116" s="55"/>
      <c r="AH116" s="55"/>
      <c r="AI116" s="55"/>
      <c r="AJ116" s="55"/>
      <c r="AK116" s="55"/>
      <c r="AL116" s="55"/>
      <c r="AM116" s="55"/>
      <c r="AN116" s="55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55"/>
      <c r="S117" s="55"/>
      <c r="T117" s="55"/>
      <c r="U117" s="55"/>
      <c r="V117" s="55"/>
      <c r="W117" s="55"/>
      <c r="X117" s="55"/>
      <c r="Y117" s="55"/>
      <c r="Z117" s="55"/>
      <c r="AA117" s="55"/>
      <c r="AB117" s="55"/>
      <c r="AC117" s="55"/>
      <c r="AD117" s="55"/>
      <c r="AE117" s="55"/>
      <c r="AF117" s="55"/>
      <c r="AG117" s="55"/>
      <c r="AH117" s="55"/>
      <c r="AI117" s="55"/>
      <c r="AJ117" s="55"/>
      <c r="AK117" s="55"/>
      <c r="AL117" s="55"/>
      <c r="AM117" s="55"/>
      <c r="AN117" s="55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55"/>
      <c r="S118" s="55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F118" s="55"/>
      <c r="AG118" s="55"/>
      <c r="AH118" s="55"/>
      <c r="AI118" s="55"/>
      <c r="AJ118" s="55"/>
      <c r="AK118" s="55"/>
      <c r="AL118" s="55"/>
      <c r="AM118" s="55"/>
      <c r="AN118" s="55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55"/>
      <c r="S119" s="55"/>
      <c r="T119" s="55"/>
      <c r="U119" s="55"/>
      <c r="V119" s="55"/>
      <c r="W119" s="55"/>
      <c r="X119" s="55"/>
      <c r="Y119" s="55"/>
      <c r="Z119" s="55"/>
      <c r="AA119" s="55"/>
      <c r="AB119" s="55"/>
      <c r="AC119" s="55"/>
      <c r="AD119" s="55"/>
      <c r="AE119" s="55"/>
      <c r="AF119" s="55"/>
      <c r="AG119" s="55"/>
      <c r="AH119" s="55"/>
      <c r="AI119" s="55"/>
      <c r="AJ119" s="55"/>
      <c r="AK119" s="55"/>
      <c r="AL119" s="55"/>
      <c r="AM119" s="55"/>
      <c r="AN119" s="55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55"/>
      <c r="S120" s="55"/>
      <c r="T120" s="55"/>
      <c r="U120" s="55"/>
      <c r="V120" s="55"/>
      <c r="W120" s="55"/>
      <c r="X120" s="55"/>
      <c r="Y120" s="55"/>
      <c r="Z120" s="55"/>
      <c r="AA120" s="55"/>
      <c r="AB120" s="55"/>
      <c r="AC120" s="55"/>
      <c r="AD120" s="55"/>
      <c r="AE120" s="55"/>
      <c r="AF120" s="55"/>
      <c r="AG120" s="55"/>
      <c r="AH120" s="55"/>
      <c r="AI120" s="55"/>
      <c r="AJ120" s="55"/>
      <c r="AK120" s="55"/>
      <c r="AL120" s="55"/>
      <c r="AM120" s="55"/>
      <c r="AN120" s="55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55"/>
      <c r="S121" s="55"/>
      <c r="T121" s="55"/>
      <c r="U121" s="55"/>
      <c r="V121" s="55"/>
      <c r="W121" s="55"/>
      <c r="X121" s="55"/>
      <c r="Y121" s="55"/>
      <c r="Z121" s="55"/>
      <c r="AA121" s="55"/>
      <c r="AB121" s="55"/>
      <c r="AC121" s="55"/>
      <c r="AD121" s="55"/>
      <c r="AE121" s="55"/>
      <c r="AF121" s="55"/>
      <c r="AG121" s="55"/>
      <c r="AH121" s="55"/>
      <c r="AI121" s="55"/>
      <c r="AJ121" s="55"/>
      <c r="AK121" s="55"/>
      <c r="AL121" s="55"/>
      <c r="AM121" s="55"/>
      <c r="AN121" s="55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55"/>
      <c r="S122" s="55"/>
      <c r="T122" s="55"/>
      <c r="U122" s="55"/>
      <c r="V122" s="55"/>
      <c r="W122" s="55"/>
      <c r="X122" s="55"/>
      <c r="Y122" s="55"/>
      <c r="Z122" s="55"/>
      <c r="AA122" s="55"/>
      <c r="AB122" s="55"/>
      <c r="AC122" s="55"/>
      <c r="AD122" s="55"/>
      <c r="AE122" s="55"/>
      <c r="AF122" s="55"/>
      <c r="AG122" s="55"/>
      <c r="AH122" s="55"/>
      <c r="AI122" s="55"/>
      <c r="AJ122" s="55"/>
      <c r="AK122" s="55"/>
      <c r="AL122" s="55"/>
      <c r="AM122" s="55"/>
      <c r="AN122" s="55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55"/>
      <c r="S123" s="55"/>
      <c r="T123" s="55"/>
      <c r="U123" s="55"/>
      <c r="V123" s="55"/>
      <c r="W123" s="55"/>
      <c r="X123" s="55"/>
      <c r="Y123" s="55"/>
      <c r="Z123" s="55"/>
      <c r="AA123" s="55"/>
      <c r="AB123" s="55"/>
      <c r="AC123" s="55"/>
      <c r="AD123" s="55"/>
      <c r="AE123" s="55"/>
      <c r="AF123" s="55"/>
      <c r="AG123" s="55"/>
      <c r="AH123" s="55"/>
      <c r="AI123" s="55"/>
      <c r="AJ123" s="55"/>
      <c r="AK123" s="55"/>
      <c r="AL123" s="55"/>
      <c r="AM123" s="55"/>
      <c r="AN123" s="55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55"/>
      <c r="S124" s="55"/>
      <c r="T124" s="55"/>
      <c r="U124" s="55"/>
      <c r="V124" s="55"/>
      <c r="W124" s="55"/>
      <c r="X124" s="55"/>
      <c r="Y124" s="55"/>
      <c r="Z124" s="55"/>
      <c r="AA124" s="55"/>
      <c r="AB124" s="55"/>
      <c r="AC124" s="55"/>
      <c r="AD124" s="55"/>
      <c r="AE124" s="55"/>
      <c r="AF124" s="55"/>
      <c r="AG124" s="55"/>
      <c r="AH124" s="55"/>
      <c r="AI124" s="55"/>
      <c r="AJ124" s="55"/>
      <c r="AK124" s="55"/>
      <c r="AL124" s="55"/>
      <c r="AM124" s="55"/>
      <c r="AN124" s="55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55"/>
      <c r="S125" s="55"/>
      <c r="T125" s="55"/>
      <c r="U125" s="55"/>
      <c r="V125" s="55"/>
      <c r="W125" s="55"/>
      <c r="X125" s="55"/>
      <c r="Y125" s="55"/>
      <c r="Z125" s="55"/>
      <c r="AA125" s="55"/>
      <c r="AB125" s="55"/>
      <c r="AC125" s="55"/>
      <c r="AD125" s="55"/>
      <c r="AE125" s="55"/>
      <c r="AF125" s="55"/>
      <c r="AG125" s="55"/>
      <c r="AH125" s="55"/>
      <c r="AI125" s="55"/>
      <c r="AJ125" s="55"/>
      <c r="AK125" s="55"/>
      <c r="AL125" s="55"/>
      <c r="AM125" s="55"/>
      <c r="AN125" s="55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55"/>
      <c r="S126" s="55"/>
      <c r="T126" s="55"/>
      <c r="U126" s="55"/>
      <c r="V126" s="55"/>
      <c r="W126" s="55"/>
      <c r="X126" s="55"/>
      <c r="Y126" s="55"/>
      <c r="Z126" s="55"/>
      <c r="AA126" s="55"/>
      <c r="AB126" s="55"/>
      <c r="AC126" s="55"/>
      <c r="AD126" s="55"/>
      <c r="AE126" s="55"/>
      <c r="AF126" s="55"/>
      <c r="AG126" s="55"/>
      <c r="AH126" s="55"/>
      <c r="AI126" s="55"/>
      <c r="AJ126" s="55"/>
      <c r="AK126" s="55"/>
      <c r="AL126" s="55"/>
      <c r="AM126" s="55"/>
      <c r="AN126" s="55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55"/>
      <c r="S127" s="55"/>
      <c r="T127" s="55"/>
      <c r="U127" s="55"/>
      <c r="V127" s="55"/>
      <c r="W127" s="55"/>
      <c r="X127" s="55"/>
      <c r="Y127" s="55"/>
      <c r="Z127" s="55"/>
      <c r="AA127" s="55"/>
      <c r="AB127" s="55"/>
      <c r="AC127" s="55"/>
      <c r="AD127" s="55"/>
      <c r="AE127" s="55"/>
      <c r="AF127" s="55"/>
      <c r="AG127" s="55"/>
      <c r="AH127" s="55"/>
      <c r="AI127" s="55"/>
      <c r="AJ127" s="55"/>
      <c r="AK127" s="55"/>
      <c r="AL127" s="55"/>
      <c r="AM127" s="55"/>
      <c r="AN127" s="55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55"/>
      <c r="S128" s="55"/>
      <c r="T128" s="55"/>
      <c r="U128" s="55"/>
      <c r="V128" s="55"/>
      <c r="W128" s="55"/>
      <c r="X128" s="55"/>
      <c r="Y128" s="55"/>
      <c r="Z128" s="55"/>
      <c r="AA128" s="55"/>
      <c r="AB128" s="55"/>
      <c r="AC128" s="55"/>
      <c r="AD128" s="55"/>
      <c r="AE128" s="55"/>
      <c r="AF128" s="55"/>
      <c r="AG128" s="55"/>
      <c r="AH128" s="55"/>
      <c r="AI128" s="55"/>
      <c r="AJ128" s="55"/>
      <c r="AK128" s="55"/>
      <c r="AL128" s="55"/>
      <c r="AM128" s="55"/>
      <c r="AN128" s="55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55"/>
      <c r="S129" s="55"/>
      <c r="T129" s="55"/>
      <c r="U129" s="55"/>
      <c r="V129" s="55"/>
      <c r="W129" s="55"/>
      <c r="X129" s="55"/>
      <c r="Y129" s="55"/>
      <c r="Z129" s="55"/>
      <c r="AA129" s="55"/>
      <c r="AB129" s="55"/>
      <c r="AC129" s="55"/>
      <c r="AD129" s="55"/>
      <c r="AE129" s="55"/>
      <c r="AF129" s="55"/>
      <c r="AG129" s="55"/>
      <c r="AH129" s="55"/>
      <c r="AI129" s="55"/>
      <c r="AJ129" s="55"/>
      <c r="AK129" s="55"/>
      <c r="AL129" s="55"/>
      <c r="AM129" s="55"/>
      <c r="AN129" s="55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55"/>
      <c r="S130" s="55"/>
      <c r="T130" s="55"/>
      <c r="U130" s="55"/>
      <c r="V130" s="55"/>
      <c r="W130" s="55"/>
      <c r="X130" s="55"/>
      <c r="Y130" s="55"/>
      <c r="Z130" s="55"/>
      <c r="AA130" s="55"/>
      <c r="AB130" s="55"/>
      <c r="AC130" s="55"/>
      <c r="AD130" s="55"/>
      <c r="AE130" s="55"/>
      <c r="AF130" s="55"/>
      <c r="AG130" s="55"/>
      <c r="AH130" s="55"/>
      <c r="AI130" s="55"/>
      <c r="AJ130" s="55"/>
      <c r="AK130" s="55"/>
      <c r="AL130" s="55"/>
      <c r="AM130" s="55"/>
      <c r="AN130" s="55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55"/>
      <c r="S131" s="55"/>
      <c r="T131" s="55"/>
      <c r="U131" s="55"/>
      <c r="V131" s="55"/>
      <c r="W131" s="55"/>
      <c r="X131" s="55"/>
      <c r="Y131" s="55"/>
      <c r="Z131" s="55"/>
      <c r="AA131" s="55"/>
      <c r="AB131" s="55"/>
      <c r="AC131" s="55"/>
      <c r="AD131" s="55"/>
      <c r="AE131" s="55"/>
      <c r="AF131" s="55"/>
      <c r="AG131" s="55"/>
      <c r="AH131" s="55"/>
      <c r="AI131" s="55"/>
      <c r="AJ131" s="55"/>
      <c r="AK131" s="55"/>
      <c r="AL131" s="55"/>
      <c r="AM131" s="55"/>
      <c r="AN131" s="55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55"/>
      <c r="S132" s="55"/>
      <c r="T132" s="55"/>
      <c r="U132" s="55"/>
      <c r="V132" s="55"/>
      <c r="W132" s="55"/>
      <c r="X132" s="55"/>
      <c r="Y132" s="55"/>
      <c r="Z132" s="55"/>
      <c r="AA132" s="55"/>
      <c r="AB132" s="55"/>
      <c r="AC132" s="55"/>
      <c r="AD132" s="55"/>
      <c r="AE132" s="55"/>
      <c r="AF132" s="55"/>
      <c r="AG132" s="55"/>
      <c r="AH132" s="55"/>
      <c r="AI132" s="55"/>
      <c r="AJ132" s="55"/>
      <c r="AK132" s="55"/>
      <c r="AL132" s="55"/>
      <c r="AM132" s="55"/>
      <c r="AN132" s="55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55"/>
      <c r="S133" s="55"/>
      <c r="T133" s="55"/>
      <c r="U133" s="55"/>
      <c r="V133" s="55"/>
      <c r="W133" s="55"/>
      <c r="X133" s="55"/>
      <c r="Y133" s="55"/>
      <c r="Z133" s="55"/>
      <c r="AA133" s="55"/>
      <c r="AB133" s="55"/>
      <c r="AC133" s="55"/>
      <c r="AD133" s="55"/>
      <c r="AE133" s="55"/>
      <c r="AF133" s="55"/>
      <c r="AG133" s="55"/>
      <c r="AH133" s="55"/>
      <c r="AI133" s="55"/>
      <c r="AJ133" s="55"/>
      <c r="AK133" s="55"/>
      <c r="AL133" s="55"/>
      <c r="AM133" s="55"/>
      <c r="AN133" s="55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55"/>
      <c r="S134" s="55"/>
      <c r="T134" s="55"/>
      <c r="U134" s="55"/>
      <c r="V134" s="55"/>
      <c r="W134" s="55"/>
      <c r="X134" s="55"/>
      <c r="Y134" s="55"/>
      <c r="Z134" s="55"/>
      <c r="AA134" s="55"/>
      <c r="AB134" s="55"/>
      <c r="AC134" s="55"/>
      <c r="AD134" s="55"/>
      <c r="AE134" s="55"/>
      <c r="AF134" s="55"/>
      <c r="AG134" s="55"/>
      <c r="AH134" s="55"/>
      <c r="AI134" s="55"/>
      <c r="AJ134" s="55"/>
      <c r="AK134" s="55"/>
      <c r="AL134" s="55"/>
      <c r="AM134" s="55"/>
      <c r="AN134" s="55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55"/>
      <c r="S135" s="55"/>
      <c r="T135" s="55"/>
      <c r="U135" s="55"/>
      <c r="V135" s="55"/>
      <c r="W135" s="55"/>
      <c r="X135" s="55"/>
      <c r="Y135" s="55"/>
      <c r="Z135" s="55"/>
      <c r="AA135" s="55"/>
      <c r="AB135" s="55"/>
      <c r="AC135" s="55"/>
      <c r="AD135" s="55"/>
      <c r="AE135" s="55"/>
      <c r="AF135" s="55"/>
      <c r="AG135" s="55"/>
      <c r="AH135" s="55"/>
      <c r="AI135" s="55"/>
      <c r="AJ135" s="55"/>
      <c r="AK135" s="55"/>
      <c r="AL135" s="55"/>
      <c r="AM135" s="55"/>
      <c r="AN135" s="55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55"/>
      <c r="S136" s="55"/>
      <c r="T136" s="55"/>
      <c r="U136" s="55"/>
      <c r="V136" s="55"/>
      <c r="W136" s="55"/>
      <c r="X136" s="55"/>
      <c r="Y136" s="55"/>
      <c r="Z136" s="55"/>
      <c r="AA136" s="55"/>
      <c r="AB136" s="55"/>
      <c r="AC136" s="55"/>
      <c r="AD136" s="55"/>
      <c r="AE136" s="55"/>
      <c r="AF136" s="55"/>
      <c r="AG136" s="55"/>
      <c r="AH136" s="55"/>
      <c r="AI136" s="55"/>
      <c r="AJ136" s="55"/>
      <c r="AK136" s="55"/>
      <c r="AL136" s="55"/>
      <c r="AM136" s="55"/>
      <c r="AN136" s="55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55"/>
      <c r="S137" s="55"/>
      <c r="T137" s="55"/>
      <c r="U137" s="55"/>
      <c r="V137" s="55"/>
      <c r="W137" s="55"/>
      <c r="X137" s="55"/>
      <c r="Y137" s="55"/>
      <c r="Z137" s="55"/>
      <c r="AA137" s="55"/>
      <c r="AB137" s="55"/>
      <c r="AC137" s="55"/>
      <c r="AD137" s="55"/>
      <c r="AE137" s="55"/>
      <c r="AF137" s="55"/>
      <c r="AG137" s="55"/>
      <c r="AH137" s="55"/>
      <c r="AI137" s="55"/>
      <c r="AJ137" s="55"/>
      <c r="AK137" s="55"/>
      <c r="AL137" s="55"/>
      <c r="AM137" s="55"/>
      <c r="AN137" s="55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55"/>
      <c r="S138" s="55"/>
      <c r="T138" s="55"/>
      <c r="U138" s="55"/>
      <c r="V138" s="55"/>
      <c r="W138" s="55"/>
      <c r="X138" s="55"/>
      <c r="Y138" s="55"/>
      <c r="Z138" s="55"/>
      <c r="AA138" s="55"/>
      <c r="AB138" s="55"/>
      <c r="AC138" s="55"/>
      <c r="AD138" s="55"/>
      <c r="AE138" s="55"/>
      <c r="AF138" s="55"/>
      <c r="AG138" s="55"/>
      <c r="AH138" s="55"/>
      <c r="AI138" s="55"/>
      <c r="AJ138" s="55"/>
      <c r="AK138" s="55"/>
      <c r="AL138" s="55"/>
      <c r="AM138" s="55"/>
      <c r="AN138" s="55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55"/>
      <c r="S139" s="55"/>
      <c r="T139" s="55"/>
      <c r="U139" s="55"/>
      <c r="V139" s="55"/>
      <c r="W139" s="55"/>
      <c r="X139" s="55"/>
      <c r="Y139" s="55"/>
      <c r="Z139" s="55"/>
      <c r="AA139" s="55"/>
      <c r="AB139" s="55"/>
      <c r="AC139" s="55"/>
      <c r="AD139" s="55"/>
      <c r="AE139" s="55"/>
      <c r="AF139" s="55"/>
      <c r="AG139" s="55"/>
      <c r="AH139" s="55"/>
      <c r="AI139" s="55"/>
      <c r="AJ139" s="55"/>
      <c r="AK139" s="55"/>
      <c r="AL139" s="55"/>
      <c r="AM139" s="55"/>
      <c r="AN139" s="55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55"/>
      <c r="S140" s="55"/>
      <c r="T140" s="55"/>
      <c r="U140" s="55"/>
      <c r="V140" s="55"/>
      <c r="W140" s="55"/>
      <c r="X140" s="55"/>
      <c r="Y140" s="55"/>
      <c r="Z140" s="55"/>
      <c r="AA140" s="55"/>
      <c r="AB140" s="55"/>
      <c r="AC140" s="55"/>
      <c r="AD140" s="55"/>
      <c r="AE140" s="55"/>
      <c r="AF140" s="55"/>
      <c r="AG140" s="55"/>
      <c r="AH140" s="55"/>
      <c r="AI140" s="55"/>
      <c r="AJ140" s="55"/>
      <c r="AK140" s="55"/>
      <c r="AL140" s="55"/>
      <c r="AM140" s="55"/>
      <c r="AN140" s="55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55"/>
      <c r="S141" s="55"/>
      <c r="T141" s="55"/>
      <c r="U141" s="55"/>
      <c r="V141" s="55"/>
      <c r="W141" s="55"/>
      <c r="X141" s="55"/>
      <c r="Y141" s="55"/>
      <c r="Z141" s="55"/>
      <c r="AA141" s="55"/>
      <c r="AB141" s="55"/>
      <c r="AC141" s="55"/>
      <c r="AD141" s="55"/>
      <c r="AE141" s="55"/>
      <c r="AF141" s="55"/>
      <c r="AG141" s="55"/>
      <c r="AH141" s="55"/>
      <c r="AI141" s="55"/>
      <c r="AJ141" s="55"/>
      <c r="AK141" s="55"/>
      <c r="AL141" s="55"/>
      <c r="AM141" s="55"/>
      <c r="AN141" s="55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55"/>
      <c r="S142" s="55"/>
      <c r="T142" s="55"/>
      <c r="U142" s="55"/>
      <c r="V142" s="55"/>
      <c r="W142" s="55"/>
      <c r="X142" s="55"/>
      <c r="Y142" s="55"/>
      <c r="Z142" s="55"/>
      <c r="AA142" s="55"/>
      <c r="AB142" s="55"/>
      <c r="AC142" s="55"/>
      <c r="AD142" s="55"/>
      <c r="AE142" s="55"/>
      <c r="AF142" s="55"/>
      <c r="AG142" s="55"/>
      <c r="AH142" s="55"/>
      <c r="AI142" s="55"/>
      <c r="AJ142" s="55"/>
      <c r="AK142" s="55"/>
      <c r="AL142" s="55"/>
      <c r="AM142" s="55"/>
      <c r="AN142" s="55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55"/>
      <c r="S143" s="55"/>
      <c r="T143" s="55"/>
      <c r="U143" s="55"/>
      <c r="V143" s="55"/>
      <c r="W143" s="55"/>
      <c r="X143" s="55"/>
      <c r="Y143" s="55"/>
      <c r="Z143" s="55"/>
      <c r="AA143" s="55"/>
      <c r="AB143" s="55"/>
      <c r="AC143" s="55"/>
      <c r="AD143" s="55"/>
      <c r="AE143" s="55"/>
      <c r="AF143" s="55"/>
      <c r="AG143" s="55"/>
      <c r="AH143" s="55"/>
      <c r="AI143" s="55"/>
      <c r="AJ143" s="55"/>
      <c r="AK143" s="55"/>
      <c r="AL143" s="55"/>
      <c r="AM143" s="55"/>
      <c r="AN143" s="55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55"/>
      <c r="S144" s="55"/>
      <c r="T144" s="55"/>
      <c r="U144" s="55"/>
      <c r="V144" s="55"/>
      <c r="W144" s="55"/>
      <c r="X144" s="55"/>
      <c r="Y144" s="55"/>
      <c r="Z144" s="55"/>
      <c r="AA144" s="55"/>
      <c r="AB144" s="55"/>
      <c r="AC144" s="55"/>
      <c r="AD144" s="55"/>
      <c r="AE144" s="55"/>
      <c r="AF144" s="55"/>
      <c r="AG144" s="55"/>
      <c r="AH144" s="55"/>
      <c r="AI144" s="55"/>
      <c r="AJ144" s="55"/>
      <c r="AK144" s="55"/>
      <c r="AL144" s="55"/>
      <c r="AM144" s="55"/>
      <c r="AN144" s="55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55"/>
      <c r="S145" s="55"/>
      <c r="T145" s="55"/>
      <c r="U145" s="55"/>
      <c r="V145" s="55"/>
      <c r="W145" s="55"/>
      <c r="X145" s="55"/>
      <c r="Y145" s="55"/>
      <c r="Z145" s="55"/>
      <c r="AA145" s="55"/>
      <c r="AB145" s="55"/>
      <c r="AC145" s="55"/>
      <c r="AD145" s="55"/>
      <c r="AE145" s="55"/>
      <c r="AF145" s="55"/>
      <c r="AG145" s="55"/>
      <c r="AH145" s="55"/>
      <c r="AI145" s="55"/>
      <c r="AJ145" s="55"/>
      <c r="AK145" s="55"/>
      <c r="AL145" s="55"/>
      <c r="AM145" s="55"/>
      <c r="AN145" s="55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55"/>
      <c r="S146" s="55"/>
      <c r="T146" s="55"/>
      <c r="U146" s="55"/>
      <c r="V146" s="55"/>
      <c r="W146" s="55"/>
      <c r="X146" s="55"/>
      <c r="Y146" s="55"/>
      <c r="Z146" s="55"/>
      <c r="AA146" s="55"/>
      <c r="AB146" s="55"/>
      <c r="AC146" s="55"/>
      <c r="AD146" s="55"/>
      <c r="AE146" s="55"/>
      <c r="AF146" s="55"/>
      <c r="AG146" s="55"/>
      <c r="AH146" s="55"/>
      <c r="AI146" s="55"/>
      <c r="AJ146" s="55"/>
      <c r="AK146" s="55"/>
      <c r="AL146" s="55"/>
      <c r="AM146" s="55"/>
      <c r="AN146" s="55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55"/>
      <c r="S147" s="55"/>
      <c r="T147" s="55"/>
      <c r="U147" s="55"/>
      <c r="V147" s="55"/>
      <c r="W147" s="55"/>
      <c r="X147" s="55"/>
      <c r="Y147" s="55"/>
      <c r="Z147" s="55"/>
      <c r="AA147" s="55"/>
      <c r="AB147" s="55"/>
      <c r="AC147" s="55"/>
      <c r="AD147" s="55"/>
      <c r="AE147" s="55"/>
      <c r="AF147" s="55"/>
      <c r="AG147" s="55"/>
      <c r="AH147" s="55"/>
      <c r="AI147" s="55"/>
      <c r="AJ147" s="55"/>
      <c r="AK147" s="55"/>
      <c r="AL147" s="55"/>
      <c r="AM147" s="55"/>
      <c r="AN147" s="55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55"/>
      <c r="S148" s="55"/>
      <c r="T148" s="55"/>
      <c r="U148" s="55"/>
      <c r="V148" s="55"/>
      <c r="W148" s="55"/>
      <c r="X148" s="55"/>
      <c r="Y148" s="55"/>
      <c r="Z148" s="55"/>
      <c r="AA148" s="55"/>
      <c r="AB148" s="55"/>
      <c r="AC148" s="55"/>
      <c r="AD148" s="55"/>
      <c r="AE148" s="55"/>
      <c r="AF148" s="55"/>
      <c r="AG148" s="55"/>
      <c r="AH148" s="55"/>
      <c r="AI148" s="55"/>
      <c r="AJ148" s="55"/>
      <c r="AK148" s="55"/>
      <c r="AL148" s="55"/>
      <c r="AM148" s="55"/>
      <c r="AN148" s="55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55"/>
      <c r="S149" s="55"/>
      <c r="T149" s="55"/>
      <c r="U149" s="55"/>
      <c r="V149" s="55"/>
      <c r="W149" s="55"/>
      <c r="X149" s="55"/>
      <c r="Y149" s="55"/>
      <c r="Z149" s="55"/>
      <c r="AA149" s="55"/>
      <c r="AB149" s="55"/>
      <c r="AC149" s="55"/>
      <c r="AD149" s="55"/>
      <c r="AE149" s="55"/>
      <c r="AF149" s="55"/>
      <c r="AG149" s="55"/>
      <c r="AH149" s="55"/>
      <c r="AI149" s="55"/>
      <c r="AJ149" s="55"/>
      <c r="AK149" s="55"/>
      <c r="AL149" s="55"/>
      <c r="AM149" s="55"/>
      <c r="AN149" s="55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55"/>
      <c r="S150" s="55"/>
      <c r="T150" s="55"/>
      <c r="U150" s="55"/>
      <c r="V150" s="55"/>
      <c r="W150" s="55"/>
      <c r="X150" s="55"/>
      <c r="Y150" s="55"/>
      <c r="Z150" s="55"/>
      <c r="AA150" s="55"/>
      <c r="AB150" s="55"/>
      <c r="AC150" s="55"/>
      <c r="AD150" s="55"/>
      <c r="AE150" s="55"/>
      <c r="AF150" s="55"/>
      <c r="AG150" s="55"/>
      <c r="AH150" s="55"/>
      <c r="AI150" s="55"/>
      <c r="AJ150" s="55"/>
      <c r="AK150" s="55"/>
      <c r="AL150" s="55"/>
      <c r="AM150" s="55"/>
      <c r="AN150" s="55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55"/>
      <c r="S151" s="55"/>
      <c r="T151" s="55"/>
      <c r="U151" s="55"/>
      <c r="V151" s="55"/>
      <c r="W151" s="55"/>
      <c r="X151" s="55"/>
      <c r="Y151" s="55"/>
      <c r="Z151" s="55"/>
      <c r="AA151" s="55"/>
      <c r="AB151" s="55"/>
      <c r="AC151" s="55"/>
      <c r="AD151" s="55"/>
      <c r="AE151" s="55"/>
      <c r="AF151" s="55"/>
      <c r="AG151" s="55"/>
      <c r="AH151" s="55"/>
      <c r="AI151" s="55"/>
      <c r="AJ151" s="55"/>
      <c r="AK151" s="55"/>
      <c r="AL151" s="55"/>
      <c r="AM151" s="55"/>
      <c r="AN151" s="55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55"/>
      <c r="S152" s="55"/>
      <c r="T152" s="55"/>
      <c r="U152" s="55"/>
      <c r="V152" s="55"/>
      <c r="W152" s="55"/>
      <c r="X152" s="55"/>
      <c r="Y152" s="55"/>
      <c r="Z152" s="55"/>
      <c r="AA152" s="55"/>
      <c r="AB152" s="55"/>
      <c r="AC152" s="55"/>
      <c r="AD152" s="55"/>
      <c r="AE152" s="55"/>
      <c r="AF152" s="55"/>
      <c r="AG152" s="55"/>
      <c r="AH152" s="55"/>
      <c r="AI152" s="55"/>
      <c r="AJ152" s="55"/>
      <c r="AK152" s="55"/>
      <c r="AL152" s="55"/>
      <c r="AM152" s="55"/>
      <c r="AN152" s="55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55"/>
      <c r="S153" s="55"/>
      <c r="T153" s="55"/>
      <c r="U153" s="55"/>
      <c r="V153" s="55"/>
      <c r="W153" s="55"/>
      <c r="X153" s="55"/>
      <c r="Y153" s="55"/>
      <c r="Z153" s="55"/>
      <c r="AA153" s="55"/>
      <c r="AB153" s="55"/>
      <c r="AC153" s="55"/>
      <c r="AD153" s="55"/>
      <c r="AE153" s="55"/>
      <c r="AF153" s="55"/>
      <c r="AG153" s="55"/>
      <c r="AH153" s="55"/>
      <c r="AI153" s="55"/>
      <c r="AJ153" s="55"/>
      <c r="AK153" s="55"/>
      <c r="AL153" s="55"/>
      <c r="AM153" s="55"/>
      <c r="AN153" s="55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55"/>
      <c r="S154" s="55"/>
      <c r="T154" s="55"/>
      <c r="U154" s="55"/>
      <c r="V154" s="55"/>
      <c r="W154" s="55"/>
      <c r="X154" s="55"/>
      <c r="Y154" s="55"/>
      <c r="Z154" s="55"/>
      <c r="AA154" s="55"/>
      <c r="AB154" s="55"/>
      <c r="AC154" s="55"/>
      <c r="AD154" s="55"/>
      <c r="AE154" s="55"/>
      <c r="AF154" s="55"/>
      <c r="AG154" s="55"/>
      <c r="AH154" s="55"/>
      <c r="AI154" s="55"/>
      <c r="AJ154" s="55"/>
      <c r="AK154" s="55"/>
      <c r="AL154" s="55"/>
      <c r="AM154" s="55"/>
      <c r="AN154" s="55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55"/>
      <c r="S155" s="55"/>
      <c r="T155" s="55"/>
      <c r="U155" s="55"/>
      <c r="V155" s="55"/>
      <c r="W155" s="55"/>
      <c r="X155" s="55"/>
      <c r="Y155" s="55"/>
      <c r="Z155" s="55"/>
      <c r="AA155" s="55"/>
      <c r="AB155" s="55"/>
      <c r="AC155" s="55"/>
      <c r="AD155" s="55"/>
      <c r="AE155" s="55"/>
      <c r="AF155" s="55"/>
      <c r="AG155" s="55"/>
      <c r="AH155" s="55"/>
      <c r="AI155" s="55"/>
      <c r="AJ155" s="55"/>
      <c r="AK155" s="55"/>
      <c r="AL155" s="55"/>
      <c r="AM155" s="55"/>
      <c r="AN155" s="55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55"/>
      <c r="S156" s="55"/>
      <c r="T156" s="55"/>
      <c r="U156" s="55"/>
      <c r="V156" s="55"/>
      <c r="W156" s="55"/>
      <c r="X156" s="55"/>
      <c r="Y156" s="55"/>
      <c r="Z156" s="55"/>
      <c r="AA156" s="55"/>
      <c r="AB156" s="55"/>
      <c r="AC156" s="55"/>
      <c r="AD156" s="55"/>
      <c r="AE156" s="55"/>
      <c r="AF156" s="55"/>
      <c r="AG156" s="55"/>
      <c r="AH156" s="55"/>
      <c r="AI156" s="55"/>
      <c r="AJ156" s="55"/>
      <c r="AK156" s="55"/>
      <c r="AL156" s="55"/>
      <c r="AM156" s="55"/>
      <c r="AN156" s="55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55"/>
      <c r="S157" s="55"/>
      <c r="T157" s="55"/>
      <c r="U157" s="55"/>
      <c r="V157" s="55"/>
      <c r="W157" s="55"/>
      <c r="X157" s="55"/>
      <c r="Y157" s="55"/>
      <c r="Z157" s="55"/>
      <c r="AA157" s="55"/>
      <c r="AB157" s="55"/>
      <c r="AC157" s="55"/>
      <c r="AD157" s="55"/>
      <c r="AE157" s="55"/>
      <c r="AF157" s="55"/>
      <c r="AG157" s="55"/>
      <c r="AH157" s="55"/>
      <c r="AI157" s="55"/>
      <c r="AJ157" s="55"/>
      <c r="AK157" s="55"/>
      <c r="AL157" s="55"/>
      <c r="AM157" s="55"/>
      <c r="AN157" s="55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55"/>
      <c r="S158" s="55"/>
      <c r="T158" s="55"/>
      <c r="U158" s="55"/>
      <c r="V158" s="55"/>
      <c r="W158" s="55"/>
      <c r="X158" s="55"/>
      <c r="Y158" s="55"/>
      <c r="Z158" s="55"/>
      <c r="AA158" s="55"/>
      <c r="AB158" s="55"/>
      <c r="AC158" s="55"/>
      <c r="AD158" s="55"/>
      <c r="AE158" s="55"/>
      <c r="AF158" s="55"/>
      <c r="AG158" s="55"/>
      <c r="AH158" s="55"/>
      <c r="AI158" s="55"/>
      <c r="AJ158" s="55"/>
      <c r="AK158" s="55"/>
      <c r="AL158" s="55"/>
      <c r="AM158" s="55"/>
      <c r="AN158" s="55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55"/>
      <c r="S159" s="55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  <c r="AE159" s="55"/>
      <c r="AF159" s="55"/>
      <c r="AG159" s="55"/>
      <c r="AH159" s="55"/>
      <c r="AI159" s="55"/>
      <c r="AJ159" s="55"/>
      <c r="AK159" s="55"/>
      <c r="AL159" s="55"/>
      <c r="AM159" s="55"/>
      <c r="AN159" s="55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55"/>
      <c r="S160" s="55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55"/>
      <c r="AF160" s="55"/>
      <c r="AG160" s="55"/>
      <c r="AH160" s="55"/>
      <c r="AI160" s="55"/>
      <c r="AJ160" s="55"/>
      <c r="AK160" s="55"/>
      <c r="AL160" s="55"/>
      <c r="AM160" s="55"/>
      <c r="AN160" s="55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55"/>
      <c r="S161" s="55"/>
      <c r="T161" s="55"/>
      <c r="U161" s="55"/>
      <c r="V161" s="55"/>
      <c r="W161" s="55"/>
      <c r="X161" s="55"/>
      <c r="Y161" s="55"/>
      <c r="Z161" s="55"/>
      <c r="AA161" s="55"/>
      <c r="AB161" s="55"/>
      <c r="AC161" s="55"/>
      <c r="AD161" s="55"/>
      <c r="AE161" s="55"/>
      <c r="AF161" s="55"/>
      <c r="AG161" s="55"/>
      <c r="AH161" s="55"/>
      <c r="AI161" s="55"/>
      <c r="AJ161" s="55"/>
      <c r="AK161" s="55"/>
      <c r="AL161" s="55"/>
      <c r="AM161" s="55"/>
      <c r="AN161" s="55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55"/>
      <c r="S162" s="55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5"/>
      <c r="AF162" s="55"/>
      <c r="AG162" s="55"/>
      <c r="AH162" s="55"/>
      <c r="AI162" s="55"/>
      <c r="AJ162" s="55"/>
      <c r="AK162" s="55"/>
      <c r="AL162" s="55"/>
      <c r="AM162" s="55"/>
      <c r="AN162" s="55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55"/>
      <c r="S163" s="55"/>
      <c r="T163" s="55"/>
      <c r="U163" s="55"/>
      <c r="V163" s="55"/>
      <c r="W163" s="55"/>
      <c r="X163" s="55"/>
      <c r="Y163" s="55"/>
      <c r="Z163" s="55"/>
      <c r="AA163" s="55"/>
      <c r="AB163" s="55"/>
      <c r="AC163" s="55"/>
      <c r="AD163" s="55"/>
      <c r="AE163" s="55"/>
      <c r="AF163" s="55"/>
      <c r="AG163" s="55"/>
      <c r="AH163" s="55"/>
      <c r="AI163" s="55"/>
      <c r="AJ163" s="55"/>
      <c r="AK163" s="55"/>
      <c r="AL163" s="55"/>
      <c r="AM163" s="55"/>
      <c r="AN163" s="55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55"/>
      <c r="S164" s="55"/>
      <c r="T164" s="55"/>
      <c r="U164" s="55"/>
      <c r="V164" s="55"/>
      <c r="W164" s="55"/>
      <c r="X164" s="55"/>
      <c r="Y164" s="55"/>
      <c r="Z164" s="55"/>
      <c r="AA164" s="55"/>
      <c r="AB164" s="55"/>
      <c r="AC164" s="55"/>
      <c r="AD164" s="55"/>
      <c r="AE164" s="55"/>
      <c r="AF164" s="55"/>
      <c r="AG164" s="55"/>
      <c r="AH164" s="55"/>
      <c r="AI164" s="55"/>
      <c r="AJ164" s="55"/>
      <c r="AK164" s="55"/>
      <c r="AL164" s="55"/>
      <c r="AM164" s="55"/>
      <c r="AN164" s="55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55"/>
      <c r="S165" s="55"/>
      <c r="T165" s="55"/>
      <c r="U165" s="55"/>
      <c r="V165" s="55"/>
      <c r="W165" s="55"/>
      <c r="X165" s="55"/>
      <c r="Y165" s="55"/>
      <c r="Z165" s="55"/>
      <c r="AA165" s="55"/>
      <c r="AB165" s="55"/>
      <c r="AC165" s="55"/>
      <c r="AD165" s="55"/>
      <c r="AE165" s="55"/>
      <c r="AF165" s="55"/>
      <c r="AG165" s="55"/>
      <c r="AH165" s="55"/>
      <c r="AI165" s="55"/>
      <c r="AJ165" s="55"/>
      <c r="AK165" s="55"/>
      <c r="AL165" s="55"/>
      <c r="AM165" s="55"/>
      <c r="AN165" s="55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55"/>
      <c r="S166" s="55"/>
      <c r="T166" s="55"/>
      <c r="U166" s="55"/>
      <c r="V166" s="55"/>
      <c r="W166" s="55"/>
      <c r="X166" s="55"/>
      <c r="Y166" s="55"/>
      <c r="Z166" s="55"/>
      <c r="AA166" s="55"/>
      <c r="AB166" s="55"/>
      <c r="AC166" s="55"/>
      <c r="AD166" s="55"/>
      <c r="AE166" s="55"/>
      <c r="AF166" s="55"/>
      <c r="AG166" s="55"/>
      <c r="AH166" s="55"/>
      <c r="AI166" s="55"/>
      <c r="AJ166" s="55"/>
      <c r="AK166" s="55"/>
      <c r="AL166" s="55"/>
      <c r="AM166" s="55"/>
      <c r="AN166" s="55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55"/>
      <c r="S167" s="55"/>
      <c r="T167" s="55"/>
      <c r="U167" s="55"/>
      <c r="V167" s="55"/>
      <c r="W167" s="55"/>
      <c r="X167" s="55"/>
      <c r="Y167" s="55"/>
      <c r="Z167" s="55"/>
      <c r="AA167" s="55"/>
      <c r="AB167" s="55"/>
      <c r="AC167" s="55"/>
      <c r="AD167" s="55"/>
      <c r="AE167" s="55"/>
      <c r="AF167" s="55"/>
      <c r="AG167" s="55"/>
      <c r="AH167" s="55"/>
      <c r="AI167" s="55"/>
      <c r="AJ167" s="55"/>
      <c r="AK167" s="55"/>
      <c r="AL167" s="55"/>
      <c r="AM167" s="55"/>
      <c r="AN167" s="55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55"/>
      <c r="S168" s="55"/>
      <c r="T168" s="55"/>
      <c r="U168" s="55"/>
      <c r="V168" s="55"/>
      <c r="W168" s="55"/>
      <c r="X168" s="55"/>
      <c r="Y168" s="55"/>
      <c r="Z168" s="55"/>
      <c r="AA168" s="55"/>
      <c r="AB168" s="55"/>
      <c r="AC168" s="55"/>
      <c r="AD168" s="55"/>
      <c r="AE168" s="55"/>
      <c r="AF168" s="55"/>
      <c r="AG168" s="55"/>
      <c r="AH168" s="55"/>
      <c r="AI168" s="55"/>
      <c r="AJ168" s="55"/>
      <c r="AK168" s="55"/>
      <c r="AL168" s="55"/>
      <c r="AM168" s="55"/>
      <c r="AN168" s="55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55"/>
      <c r="S169" s="55"/>
      <c r="T169" s="55"/>
      <c r="U169" s="55"/>
      <c r="V169" s="55"/>
      <c r="W169" s="55"/>
      <c r="X169" s="55"/>
      <c r="Y169" s="55"/>
      <c r="Z169" s="55"/>
      <c r="AA169" s="55"/>
      <c r="AB169" s="55"/>
      <c r="AC169" s="55"/>
      <c r="AD169" s="55"/>
      <c r="AE169" s="55"/>
      <c r="AF169" s="55"/>
      <c r="AG169" s="55"/>
      <c r="AH169" s="55"/>
      <c r="AI169" s="55"/>
      <c r="AJ169" s="55"/>
      <c r="AK169" s="55"/>
      <c r="AL169" s="55"/>
      <c r="AM169" s="55"/>
      <c r="AN169" s="55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55"/>
      <c r="S170" s="55"/>
      <c r="T170" s="55"/>
      <c r="U170" s="55"/>
      <c r="V170" s="55"/>
      <c r="W170" s="55"/>
      <c r="X170" s="55"/>
      <c r="Y170" s="55"/>
      <c r="Z170" s="55"/>
      <c r="AA170" s="55"/>
      <c r="AB170" s="55"/>
      <c r="AC170" s="55"/>
      <c r="AD170" s="55"/>
      <c r="AE170" s="55"/>
      <c r="AF170" s="55"/>
      <c r="AG170" s="55"/>
      <c r="AH170" s="55"/>
      <c r="AI170" s="55"/>
      <c r="AJ170" s="55"/>
      <c r="AK170" s="55"/>
      <c r="AL170" s="55"/>
      <c r="AM170" s="55"/>
      <c r="AN170" s="55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55"/>
      <c r="S171" s="55"/>
      <c r="T171" s="55"/>
      <c r="U171" s="55"/>
      <c r="V171" s="55"/>
      <c r="W171" s="55"/>
      <c r="X171" s="55"/>
      <c r="Y171" s="55"/>
      <c r="Z171" s="55"/>
      <c r="AA171" s="55"/>
      <c r="AB171" s="55"/>
      <c r="AC171" s="55"/>
      <c r="AD171" s="55"/>
      <c r="AE171" s="55"/>
      <c r="AF171" s="55"/>
      <c r="AG171" s="55"/>
      <c r="AH171" s="55"/>
      <c r="AI171" s="55"/>
      <c r="AJ171" s="55"/>
      <c r="AK171" s="55"/>
      <c r="AL171" s="55"/>
      <c r="AM171" s="55"/>
      <c r="AN171" s="55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55"/>
      <c r="S172" s="55"/>
      <c r="T172" s="55"/>
      <c r="U172" s="55"/>
      <c r="V172" s="55"/>
      <c r="W172" s="55"/>
      <c r="X172" s="55"/>
      <c r="Y172" s="55"/>
      <c r="Z172" s="55"/>
      <c r="AA172" s="55"/>
      <c r="AB172" s="55"/>
      <c r="AC172" s="55"/>
      <c r="AD172" s="55"/>
      <c r="AE172" s="55"/>
      <c r="AF172" s="55"/>
      <c r="AG172" s="55"/>
      <c r="AH172" s="55"/>
      <c r="AI172" s="55"/>
      <c r="AJ172" s="55"/>
      <c r="AK172" s="55"/>
      <c r="AL172" s="55"/>
      <c r="AM172" s="55"/>
      <c r="AN172" s="55"/>
    </row>
    <row r="173" spans="1:57" ht="14.25" x14ac:dyDescent="0.2">
      <c r="L173"/>
      <c r="M173"/>
      <c r="N173"/>
      <c r="O173"/>
      <c r="P173"/>
      <c r="Q173" s="10"/>
      <c r="R173" s="55"/>
      <c r="S173" s="55"/>
      <c r="T173" s="55"/>
      <c r="U173" s="55"/>
      <c r="V173" s="55"/>
      <c r="W173" s="55"/>
      <c r="X173" s="55"/>
      <c r="Y173" s="55"/>
      <c r="Z173" s="55"/>
      <c r="AA173" s="55"/>
      <c r="AB173" s="55"/>
      <c r="AC173" s="55"/>
      <c r="AD173" s="55"/>
      <c r="AE173" s="55"/>
      <c r="AF173" s="55"/>
      <c r="AG173" s="55"/>
      <c r="AH173" s="55"/>
      <c r="AI173" s="55"/>
      <c r="AJ173" s="55"/>
      <c r="AK173" s="55"/>
      <c r="AL173" s="55"/>
      <c r="AM173" s="55"/>
      <c r="AN173" s="55"/>
    </row>
    <row r="174" spans="1:57" ht="14.25" x14ac:dyDescent="0.2">
      <c r="L174"/>
      <c r="M174"/>
      <c r="N174"/>
      <c r="O174"/>
      <c r="P174"/>
      <c r="Q174" s="10"/>
      <c r="R174" s="55"/>
      <c r="S174" s="55"/>
      <c r="T174" s="55"/>
      <c r="U174" s="55"/>
      <c r="V174" s="55"/>
      <c r="W174" s="55"/>
      <c r="X174" s="55"/>
      <c r="Y174" s="55"/>
      <c r="Z174" s="55"/>
      <c r="AA174" s="55"/>
      <c r="AB174" s="55"/>
      <c r="AC174" s="55"/>
      <c r="AD174" s="55"/>
      <c r="AE174" s="55"/>
      <c r="AF174" s="55"/>
      <c r="AG174" s="55"/>
      <c r="AH174" s="55"/>
      <c r="AI174" s="55"/>
      <c r="AJ174" s="55"/>
      <c r="AK174" s="55"/>
      <c r="AL174" s="55"/>
      <c r="AM174" s="55"/>
      <c r="AN174" s="55"/>
    </row>
    <row r="175" spans="1:57" ht="14.25" x14ac:dyDescent="0.2">
      <c r="L175" s="10"/>
      <c r="M175" s="10"/>
      <c r="N175" s="10"/>
      <c r="O175" s="10"/>
      <c r="P175" s="10"/>
      <c r="R175" s="55"/>
      <c r="S175" s="55"/>
      <c r="T175" s="55"/>
      <c r="U175" s="55"/>
      <c r="V175" s="55"/>
      <c r="W175" s="55"/>
      <c r="X175" s="55"/>
      <c r="Y175" s="55"/>
      <c r="Z175" s="55"/>
      <c r="AA175" s="55"/>
      <c r="AB175" s="55"/>
      <c r="AC175" s="55"/>
      <c r="AD175" s="55"/>
      <c r="AE175" s="55"/>
      <c r="AF175" s="55"/>
      <c r="AG175" s="55"/>
      <c r="AH175" s="55"/>
      <c r="AI175" s="55"/>
      <c r="AJ175" s="55"/>
      <c r="AK175" s="55"/>
      <c r="AL175" s="55"/>
      <c r="AM175" s="55"/>
      <c r="AN175" s="55"/>
    </row>
    <row r="176" spans="1:57" ht="14.25" x14ac:dyDescent="0.2">
      <c r="L176" s="10"/>
      <c r="M176" s="10"/>
      <c r="N176" s="10"/>
      <c r="O176" s="10"/>
      <c r="P176" s="10"/>
      <c r="R176" s="55"/>
      <c r="S176" s="55"/>
      <c r="T176" s="55"/>
      <c r="U176" s="55"/>
      <c r="V176" s="55"/>
      <c r="W176" s="55"/>
      <c r="X176" s="55"/>
      <c r="Y176" s="55"/>
      <c r="Z176" s="55"/>
      <c r="AA176" s="55"/>
      <c r="AB176" s="55"/>
      <c r="AC176" s="55"/>
      <c r="AD176" s="55"/>
      <c r="AE176" s="55"/>
      <c r="AF176" s="55"/>
      <c r="AG176" s="55"/>
      <c r="AH176" s="55"/>
      <c r="AI176" s="55"/>
      <c r="AJ176" s="55"/>
      <c r="AK176" s="55"/>
      <c r="AL176" s="55"/>
      <c r="AM176" s="55"/>
      <c r="AN176" s="55"/>
    </row>
    <row r="177" spans="12:40" ht="14.25" x14ac:dyDescent="0.2">
      <c r="L177" s="10"/>
      <c r="M177" s="10"/>
      <c r="N177" s="10"/>
      <c r="O177" s="10"/>
      <c r="P177" s="10"/>
      <c r="R177" s="55"/>
      <c r="S177" s="55"/>
      <c r="T177" s="55"/>
      <c r="U177" s="55"/>
      <c r="V177" s="55"/>
      <c r="W177" s="55"/>
      <c r="X177" s="55"/>
      <c r="Y177" s="55"/>
      <c r="Z177" s="55"/>
      <c r="AA177" s="55"/>
      <c r="AB177" s="55"/>
      <c r="AC177" s="55"/>
      <c r="AD177" s="55"/>
      <c r="AE177" s="55"/>
      <c r="AF177" s="55"/>
      <c r="AG177" s="55"/>
      <c r="AH177" s="55"/>
      <c r="AI177" s="55"/>
      <c r="AJ177" s="55"/>
      <c r="AK177" s="55"/>
      <c r="AL177" s="55"/>
      <c r="AM177" s="55"/>
      <c r="AN177" s="55"/>
    </row>
    <row r="178" spans="12:40" ht="14.25" x14ac:dyDescent="0.2">
      <c r="L178" s="10"/>
      <c r="M178" s="10"/>
      <c r="N178" s="10"/>
      <c r="O178" s="10"/>
      <c r="P178" s="10"/>
      <c r="R178" s="55"/>
      <c r="S178" s="55"/>
      <c r="T178" s="55"/>
      <c r="U178" s="55"/>
      <c r="V178" s="55"/>
      <c r="W178" s="55"/>
      <c r="X178" s="55"/>
      <c r="Y178" s="55"/>
      <c r="Z178" s="55"/>
      <c r="AA178" s="55"/>
      <c r="AB178" s="55"/>
      <c r="AC178" s="55"/>
      <c r="AD178" s="55"/>
      <c r="AE178" s="55"/>
      <c r="AF178" s="55"/>
      <c r="AG178" s="55"/>
      <c r="AH178" s="55"/>
      <c r="AI178" s="55"/>
      <c r="AJ178" s="55"/>
      <c r="AK178" s="55"/>
      <c r="AL178" s="55"/>
      <c r="AM178" s="55"/>
      <c r="AN178" s="55"/>
    </row>
    <row r="179" spans="12:40" x14ac:dyDescent="0.25">
      <c r="R179" s="55"/>
      <c r="S179" s="55"/>
      <c r="T179" s="55"/>
      <c r="U179" s="55"/>
      <c r="V179" s="55"/>
      <c r="W179" s="55"/>
      <c r="X179" s="55"/>
      <c r="Y179" s="55"/>
      <c r="Z179" s="55"/>
      <c r="AA179" s="55"/>
      <c r="AB179" s="55"/>
      <c r="AC179" s="55"/>
      <c r="AD179" s="55"/>
      <c r="AE179" s="55"/>
      <c r="AF179" s="55"/>
      <c r="AG179" s="55"/>
      <c r="AH179" s="55"/>
      <c r="AI179" s="55"/>
      <c r="AJ179" s="55"/>
      <c r="AK179" s="55"/>
      <c r="AL179" s="55"/>
      <c r="AM179" s="55"/>
      <c r="AN179" s="55"/>
    </row>
    <row r="180" spans="12:40" x14ac:dyDescent="0.25">
      <c r="R180" s="55"/>
      <c r="S180" s="55"/>
      <c r="T180" s="55"/>
      <c r="U180" s="55"/>
      <c r="V180" s="55"/>
      <c r="W180" s="55"/>
      <c r="X180" s="55"/>
      <c r="Y180" s="55"/>
      <c r="Z180" s="55"/>
      <c r="AA180" s="55"/>
      <c r="AB180" s="55"/>
      <c r="AC180" s="55"/>
      <c r="AD180" s="55"/>
      <c r="AE180" s="55"/>
      <c r="AF180" s="55"/>
      <c r="AG180" s="55"/>
      <c r="AH180" s="55"/>
      <c r="AI180" s="55"/>
      <c r="AJ180" s="55"/>
      <c r="AK180" s="55"/>
      <c r="AL180" s="55"/>
      <c r="AM180" s="55"/>
      <c r="AN180" s="55"/>
    </row>
    <row r="181" spans="12:40" x14ac:dyDescent="0.25">
      <c r="R181" s="55"/>
      <c r="S181" s="55"/>
      <c r="T181" s="55"/>
      <c r="U181" s="55"/>
      <c r="V181" s="55"/>
      <c r="W181" s="55"/>
      <c r="X181" s="55"/>
      <c r="Y181" s="55"/>
      <c r="Z181" s="55"/>
      <c r="AA181" s="55"/>
      <c r="AB181" s="55"/>
      <c r="AC181" s="55"/>
      <c r="AD181" s="55"/>
      <c r="AE181" s="55"/>
      <c r="AF181" s="55"/>
      <c r="AG181" s="55"/>
      <c r="AH181" s="55"/>
      <c r="AI181" s="55"/>
      <c r="AJ181" s="55"/>
      <c r="AK181" s="55"/>
      <c r="AL181" s="55"/>
      <c r="AM181" s="55"/>
      <c r="AN181" s="55"/>
    </row>
    <row r="182" spans="12:40" x14ac:dyDescent="0.25">
      <c r="R182" s="55"/>
      <c r="S182" s="55"/>
      <c r="T182" s="55"/>
      <c r="U182" s="55"/>
      <c r="V182" s="55"/>
      <c r="W182" s="55"/>
      <c r="X182" s="55"/>
      <c r="Y182" s="55"/>
      <c r="Z182" s="55"/>
      <c r="AA182" s="55"/>
      <c r="AB182" s="55"/>
      <c r="AC182" s="55"/>
      <c r="AD182" s="55"/>
      <c r="AE182" s="55"/>
      <c r="AF182" s="55"/>
      <c r="AG182" s="55"/>
      <c r="AH182" s="55"/>
      <c r="AI182" s="55"/>
      <c r="AJ182" s="55"/>
      <c r="AK182" s="55"/>
      <c r="AL182" s="55"/>
      <c r="AM182" s="55"/>
      <c r="AN182" s="55"/>
    </row>
    <row r="183" spans="12:40" x14ac:dyDescent="0.25">
      <c r="R183" s="55"/>
      <c r="S183" s="55"/>
      <c r="T183" s="55"/>
      <c r="U183" s="55"/>
      <c r="V183" s="55"/>
      <c r="W183" s="55"/>
      <c r="X183" s="55"/>
      <c r="Y183" s="55"/>
      <c r="Z183" s="55"/>
      <c r="AA183" s="55"/>
      <c r="AB183" s="55"/>
      <c r="AC183" s="55"/>
      <c r="AD183" s="55"/>
      <c r="AE183" s="55"/>
      <c r="AF183" s="55"/>
      <c r="AG183" s="55"/>
      <c r="AH183" s="55"/>
      <c r="AI183" s="55"/>
      <c r="AJ183" s="55"/>
      <c r="AK183" s="55"/>
      <c r="AL183" s="55"/>
      <c r="AM183" s="55"/>
      <c r="AN183" s="55"/>
    </row>
    <row r="184" spans="12:40" x14ac:dyDescent="0.25">
      <c r="R184" s="55"/>
      <c r="S184" s="55"/>
      <c r="T184" s="55"/>
      <c r="U184" s="55"/>
      <c r="V184" s="55"/>
      <c r="W184" s="55"/>
      <c r="X184" s="55"/>
      <c r="Y184" s="55"/>
      <c r="Z184" s="55"/>
      <c r="AA184" s="55"/>
      <c r="AB184" s="55"/>
      <c r="AC184" s="55"/>
      <c r="AD184" s="55"/>
      <c r="AE184" s="55"/>
      <c r="AF184" s="55"/>
      <c r="AG184" s="55"/>
      <c r="AH184" s="55"/>
      <c r="AI184" s="55"/>
      <c r="AJ184" s="55"/>
      <c r="AK184" s="55"/>
      <c r="AL184" s="55"/>
      <c r="AM184" s="55"/>
      <c r="AN184" s="55"/>
    </row>
    <row r="185" spans="12:40" x14ac:dyDescent="0.25">
      <c r="R185" s="55"/>
      <c r="S185" s="55"/>
      <c r="T185" s="55"/>
      <c r="U185" s="55"/>
      <c r="V185" s="55"/>
      <c r="W185" s="55"/>
      <c r="X185" s="55"/>
      <c r="Y185" s="55"/>
      <c r="Z185" s="55"/>
      <c r="AA185" s="55"/>
      <c r="AB185" s="55"/>
      <c r="AC185" s="55"/>
      <c r="AD185" s="55"/>
      <c r="AE185" s="55"/>
      <c r="AF185" s="55"/>
      <c r="AG185" s="55"/>
      <c r="AH185" s="55"/>
      <c r="AI185" s="55"/>
      <c r="AJ185" s="55"/>
      <c r="AK185" s="55"/>
      <c r="AL185" s="55"/>
      <c r="AM185" s="55"/>
      <c r="AN185" s="55"/>
    </row>
    <row r="186" spans="12:40" x14ac:dyDescent="0.25">
      <c r="R186" s="55"/>
      <c r="S186" s="55"/>
      <c r="T186" s="55"/>
      <c r="U186" s="55"/>
      <c r="V186" s="55"/>
      <c r="W186" s="55"/>
      <c r="X186" s="55"/>
      <c r="Y186" s="55"/>
      <c r="Z186" s="55"/>
      <c r="AA186" s="55"/>
      <c r="AB186" s="55"/>
      <c r="AC186" s="55"/>
      <c r="AD186" s="55"/>
      <c r="AE186" s="55"/>
      <c r="AF186" s="55"/>
      <c r="AG186" s="55"/>
      <c r="AH186" s="55"/>
      <c r="AI186" s="55"/>
      <c r="AJ186" s="55"/>
      <c r="AK186" s="55"/>
      <c r="AL186" s="55"/>
      <c r="AM186" s="55"/>
      <c r="AN186" s="55"/>
    </row>
    <row r="187" spans="12:40" x14ac:dyDescent="0.25">
      <c r="R187" s="55"/>
      <c r="S187" s="55"/>
      <c r="T187" s="55"/>
      <c r="U187" s="55"/>
      <c r="V187" s="55"/>
      <c r="W187" s="55"/>
      <c r="X187" s="55"/>
      <c r="Y187" s="55"/>
      <c r="Z187" s="55"/>
      <c r="AA187" s="55"/>
      <c r="AB187" s="55"/>
      <c r="AC187" s="55"/>
      <c r="AD187" s="55"/>
      <c r="AE187" s="55"/>
      <c r="AF187" s="55"/>
      <c r="AG187" s="55"/>
      <c r="AH187" s="55"/>
      <c r="AI187" s="55"/>
      <c r="AJ187" s="55"/>
      <c r="AK187" s="55"/>
      <c r="AL187" s="55"/>
      <c r="AM187" s="55"/>
      <c r="AN187" s="55"/>
    </row>
    <row r="188" spans="12:40" x14ac:dyDescent="0.25">
      <c r="R188" s="55"/>
      <c r="S188" s="55"/>
      <c r="T188" s="55"/>
      <c r="U188" s="55"/>
      <c r="V188" s="55"/>
      <c r="W188" s="55"/>
      <c r="X188" s="55"/>
      <c r="Y188" s="55"/>
      <c r="Z188" s="55"/>
      <c r="AA188" s="55"/>
      <c r="AB188" s="55"/>
      <c r="AC188" s="55"/>
      <c r="AD188" s="55"/>
      <c r="AE188" s="55"/>
      <c r="AF188" s="55"/>
      <c r="AG188" s="55"/>
      <c r="AH188" s="55"/>
      <c r="AI188" s="55"/>
      <c r="AJ188" s="55"/>
      <c r="AK188" s="55"/>
      <c r="AL188" s="55"/>
      <c r="AM188" s="55"/>
      <c r="AN188" s="55"/>
    </row>
    <row r="189" spans="12:40" x14ac:dyDescent="0.25">
      <c r="R189" s="55"/>
      <c r="S189" s="55"/>
      <c r="T189" s="55"/>
      <c r="U189" s="55"/>
      <c r="V189" s="55"/>
      <c r="W189" s="55"/>
      <c r="X189" s="55"/>
      <c r="Y189" s="55"/>
      <c r="Z189" s="55"/>
      <c r="AA189" s="55"/>
      <c r="AB189" s="55"/>
      <c r="AC189" s="55"/>
      <c r="AD189" s="55"/>
      <c r="AE189" s="55"/>
      <c r="AF189" s="55"/>
      <c r="AG189" s="55"/>
      <c r="AH189" s="55"/>
      <c r="AI189" s="55"/>
      <c r="AJ189" s="55"/>
      <c r="AK189" s="55"/>
      <c r="AL189" s="55"/>
      <c r="AM189" s="55"/>
      <c r="AN189" s="5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2018-09-01T09:48:12Z</dcterms:modified>
</cp:coreProperties>
</file>