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4" r:id="rId1"/>
  </sheets>
  <calcPr calcId="145621"/>
</workbook>
</file>

<file path=xl/calcChain.xml><?xml version="1.0" encoding="utf-8"?>
<calcChain xmlns="http://schemas.openxmlformats.org/spreadsheetml/2006/main">
  <c r="AS5" i="4" l="1"/>
  <c r="AQ5" i="4"/>
  <c r="AP5" i="4"/>
  <c r="AO5" i="4"/>
  <c r="AN5" i="4"/>
  <c r="AM5" i="4"/>
  <c r="AG5" i="4"/>
  <c r="K10" i="4" s="1"/>
  <c r="AE5" i="4"/>
  <c r="I10" i="4" s="1"/>
  <c r="AD5" i="4"/>
  <c r="H10" i="4" s="1"/>
  <c r="AC5" i="4"/>
  <c r="G10" i="4" s="1"/>
  <c r="AB5" i="4"/>
  <c r="F10" i="4" s="1"/>
  <c r="AA5" i="4"/>
  <c r="E10" i="4" s="1"/>
  <c r="W5" i="4"/>
  <c r="U5" i="4"/>
  <c r="T5" i="4"/>
  <c r="S5" i="4"/>
  <c r="R5" i="4"/>
  <c r="Q5" i="4"/>
  <c r="K5" i="4"/>
  <c r="K9" i="4" s="1"/>
  <c r="I5" i="4"/>
  <c r="I9" i="4" s="1"/>
  <c r="I11" i="4" s="1"/>
  <c r="H5" i="4"/>
  <c r="H9" i="4" s="1"/>
  <c r="H11" i="4" s="1"/>
  <c r="G5" i="4"/>
  <c r="G9" i="4" s="1"/>
  <c r="G11" i="4" s="1"/>
  <c r="F5" i="4"/>
  <c r="F9" i="4" s="1"/>
  <c r="F11" i="4" s="1"/>
  <c r="E5" i="4"/>
  <c r="E9" i="4" s="1"/>
  <c r="E11" i="4" s="1"/>
  <c r="AF5" i="4" l="1"/>
  <c r="O11" i="4"/>
  <c r="O10" i="4"/>
  <c r="J10" i="4"/>
  <c r="N11" i="4"/>
  <c r="L11" i="4"/>
  <c r="M11" i="4"/>
  <c r="K11" i="4"/>
  <c r="J11" i="4" s="1"/>
  <c r="N10" i="4"/>
  <c r="L10" i="4"/>
  <c r="M10" i="4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<sst xmlns="http://schemas.openxmlformats.org/spreadsheetml/2006/main" count="68" uniqueCount="28">
  <si>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</si>
  <si>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</si>
  <si>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</si>
  <si>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</si>
  <si>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</si>
  <si>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</si>
  <si>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</si>
  <si>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</si>
  <si>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</si>
  <si>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</si>
  <si>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</si>
  <si>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</si>
  <si>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</si>
  <si>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</si>
  <si>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</si>
  <si>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</si>
  <si>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</si>
  <si>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</si>
  <si>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</si>
  <si>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Valo = Jyväskylän Valo  (1949)</t>
  </si>
  <si>
    <t>10.</t>
  </si>
  <si>
    <t>Valo</t>
  </si>
  <si>
    <t>Matti Halonen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</si>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</sst>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40" t="s">
        <v>22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24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25</v>
      </c>
      <c r="AI2" s="22"/>
      <c r="AJ2" s="22"/>
      <c r="AK2" s="28"/>
      <c r="AL2" s="6"/>
      <c r="AM2" s="18" t="s">
        <v>24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2007</v>
      </c>
      <c r="Y4" s="14" t="s">
        <v>20</v>
      </c>
      <c r="Z4" s="1" t="s">
        <v>21</v>
      </c>
      <c r="AA4" s="12">
        <v>1</v>
      </c>
      <c r="AB4" s="12">
        <v>0</v>
      </c>
      <c r="AC4" s="12">
        <v>0</v>
      </c>
      <c r="AD4" s="13">
        <v>0</v>
      </c>
      <c r="AE4" s="12">
        <v>1</v>
      </c>
      <c r="AF4" s="32">
        <v>0.2</v>
      </c>
      <c r="AG4" s="19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2"/>
      <c r="AS4" s="63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4" t="s">
        <v>13</v>
      </c>
      <c r="C5" s="65"/>
      <c r="D5" s="66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1</v>
      </c>
      <c r="AF5" s="37">
        <f>PRODUCT(AE5/AG5)</f>
        <v>0.2</v>
      </c>
      <c r="AG5" s="21">
        <f>SUM(AG4:AG4)</f>
        <v>5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26</v>
      </c>
      <c r="O7" s="7" t="s">
        <v>27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7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7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</v>
      </c>
      <c r="F10" s="48">
        <f>PRODUCT(AB5+AN5)</f>
        <v>0</v>
      </c>
      <c r="G10" s="48">
        <f>PRODUCT(AC5+AO5)</f>
        <v>0</v>
      </c>
      <c r="H10" s="48">
        <f>PRODUCT(AD5+AP5)</f>
        <v>0</v>
      </c>
      <c r="I10" s="48">
        <f>PRODUCT(AE5+AQ5)</f>
        <v>1</v>
      </c>
      <c r="J10" s="67">
        <f>PRODUCT(I10/K10)</f>
        <v>0.2</v>
      </c>
      <c r="K10" s="10">
        <f>PRODUCT(AG5+AS5)</f>
        <v>5</v>
      </c>
      <c r="L10" s="54">
        <f>PRODUCT((F10+G10)/E10)</f>
        <v>0</v>
      </c>
      <c r="M10" s="54">
        <f>PRODUCT(H10/E10)</f>
        <v>0</v>
      </c>
      <c r="N10" s="54">
        <f>PRODUCT((F10+G10+H10)/E10)</f>
        <v>0</v>
      </c>
      <c r="O10" s="54">
        <f>PRODUCT(I10/E10)</f>
        <v>1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</v>
      </c>
      <c r="F11" s="48">
        <f t="shared" ref="F11:I11" si="0">SUM(F8:F10)</f>
        <v>0</v>
      </c>
      <c r="G11" s="48">
        <f t="shared" si="0"/>
        <v>0</v>
      </c>
      <c r="H11" s="48">
        <f t="shared" si="0"/>
        <v>0</v>
      </c>
      <c r="I11" s="48">
        <f t="shared" si="0"/>
        <v>1</v>
      </c>
      <c r="J11" s="67">
        <f>PRODUCT(I11/K11)</f>
        <v>0.2</v>
      </c>
      <c r="K11" s="16">
        <f>SUM(K8:K10)</f>
        <v>5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1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2018-11-19T08:24:19Z</dcterms:modified>
</cp:coreProperties>
</file>