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F5" i="3"/>
  <c r="AE5" i="3"/>
  <c r="AD5" i="3"/>
  <c r="H10" i="3" s="1"/>
  <c r="AC5" i="3"/>
  <c r="AB5" i="3"/>
  <c r="F10" i="3" s="1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F5" i="3"/>
  <c r="F9" i="3" s="1"/>
  <c r="F11" i="3" s="1"/>
  <c r="E5" i="3"/>
  <c r="E9" i="3" s="1"/>
  <c r="E10" i="3" l="1"/>
  <c r="E11" i="3" s="1"/>
  <c r="M11" i="3" s="1"/>
  <c r="G10" i="3"/>
  <c r="G11" i="3" s="1"/>
  <c r="I10" i="3"/>
  <c r="I11" i="3" s="1"/>
  <c r="L10" i="3"/>
  <c r="O10" i="3"/>
  <c r="L11" i="3" l="1"/>
  <c r="N11" i="3"/>
  <c r="J10" i="3"/>
  <c r="N10" i="3"/>
  <c r="M10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<sst xmlns="http://schemas.openxmlformats.org/spreadsheetml/2006/main" count="69" uniqueCount="29">
  <si>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</si>
  <si>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</si>
  <si>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</si>
  <si>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</si>
  <si>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</si>
  <si>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</si>
  <si>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</si>
  <si>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</si>
  <si>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</si>
  <si>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</si>
  <si>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</si>
  <si>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</si>
  <si>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</si>
  <si>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</si>
  <si>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</si>
  <si>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</si>
  <si>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</si>
  <si>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</si>
  <si>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</si>
  <si>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</si>
  <si>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Tuomas Hirvonen</t>
  </si>
  <si>
    <t>1.</t>
  </si>
  <si>
    <t>JoMa  2</t>
  </si>
  <si>
    <t>27.5.1997   Kiihtelysvaara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</si>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</sst>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21</v>
      </c>
      <c r="Z4" s="1" t="s">
        <v>22</v>
      </c>
      <c r="AA4" s="12">
        <v>8</v>
      </c>
      <c r="AB4" s="12">
        <v>0</v>
      </c>
      <c r="AC4" s="12">
        <v>1</v>
      </c>
      <c r="AD4" s="12">
        <v>1</v>
      </c>
      <c r="AE4" s="12">
        <v>7</v>
      </c>
      <c r="AF4" s="67">
        <v>0.28000000000000003</v>
      </c>
      <c r="AG4" s="10">
        <v>25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3</v>
      </c>
      <c r="AR4" s="68">
        <v>0.33329999999999999</v>
      </c>
      <c r="AS4" s="57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7</v>
      </c>
      <c r="AF5" s="37">
        <f>PRODUCT(AE5/AG5)</f>
        <v>0.28000000000000003</v>
      </c>
      <c r="AG5" s="21">
        <f>SUM(AG4:AG4)</f>
        <v>25</v>
      </c>
      <c r="AH5" s="18"/>
      <c r="AI5" s="29"/>
      <c r="AJ5" s="42"/>
      <c r="AK5" s="43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3</v>
      </c>
      <c r="AR5" s="37">
        <f>PRODUCT(AQ5/AS5)</f>
        <v>0.33333333333333331</v>
      </c>
      <c r="AS5" s="39">
        <f>SUM(AS4:AS4)</f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1</v>
      </c>
      <c r="H10" s="48">
        <f>PRODUCT(AD5+AP5)</f>
        <v>1</v>
      </c>
      <c r="I10" s="48">
        <f>PRODUCT(AE5+AQ5)</f>
        <v>10</v>
      </c>
      <c r="J10" s="66">
        <f>PRODUCT(I10/K10)</f>
        <v>0.29411764705882354</v>
      </c>
      <c r="K10" s="10">
        <f>PRODUCT(AG5+AS5)</f>
        <v>34</v>
      </c>
      <c r="L10" s="54">
        <f>PRODUCT((F10+G10)/E10)</f>
        <v>0.1</v>
      </c>
      <c r="M10" s="54">
        <f>PRODUCT(H10/E10)</f>
        <v>0.1</v>
      </c>
      <c r="N10" s="54">
        <f>PRODUCT((F10+G10+H10)/E10)</f>
        <v>0.2</v>
      </c>
      <c r="O10" s="54">
        <f>PRODUCT(I10/E10)</f>
        <v>1</v>
      </c>
      <c r="Q10" s="17"/>
      <c r="R10" s="17"/>
      <c r="S10" s="16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1</v>
      </c>
      <c r="H11" s="48">
        <f t="shared" si="0"/>
        <v>1</v>
      </c>
      <c r="I11" s="48">
        <f t="shared" si="0"/>
        <v>10</v>
      </c>
      <c r="J11" s="66">
        <f>PRODUCT(I11/K11)</f>
        <v>0.29411764705882354</v>
      </c>
      <c r="K11" s="16">
        <f>SUM(K8:K10)</f>
        <v>34</v>
      </c>
      <c r="L11" s="54">
        <f>PRODUCT((F11+G11)/E11)</f>
        <v>0.1</v>
      </c>
      <c r="M11" s="54">
        <f>PRODUCT(H11/E11)</f>
        <v>0.1</v>
      </c>
      <c r="N11" s="54">
        <f>PRODUCT((F11+G11+H11)/E11)</f>
        <v>0.2</v>
      </c>
      <c r="O11" s="54">
        <f>PRODUCT(I11/E11)</f>
        <v>1</v>
      </c>
      <c r="Q11" s="10"/>
      <c r="R11" s="10"/>
      <c r="S11" s="10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2018-09-05T20:20:46Z</dcterms:modified>
</cp:coreProperties>
</file>