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AF5" i="5"/>
  <c r="F11" i="5" l="1"/>
  <c r="N10" i="5"/>
  <c r="E11" i="5"/>
  <c r="M11" i="5" s="1"/>
  <c r="J10" i="5"/>
  <c r="M10" i="5"/>
  <c r="L10" i="5"/>
  <c r="I11" i="5"/>
  <c r="N11" i="5" l="1"/>
  <c r="L11" i="5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<sst xmlns="http://schemas.openxmlformats.org/spreadsheetml/2006/main" count="68" uniqueCount="28">
  <si>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</si>
  <si>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</si>
  <si>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</si>
  <si>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</si>
  <si>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</si>
  <si>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</si>
  <si>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</si>
  <si>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</si>
  <si>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</si>
  <si>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</si>
  <si>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</si>
  <si>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</si>
  <si>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</si>
  <si>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</si>
  <si>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</si>
  <si>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</si>
  <si>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</si>
  <si>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</si>
  <si>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</si>
  <si>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NaPa = Napapiirin Pesis-Team  (1998)</t>
  </si>
  <si>
    <t>Jatkosarjat</t>
  </si>
  <si>
    <t xml:space="preserve">  Runkosarja TOP-10</t>
  </si>
  <si>
    <t>ka/kl</t>
  </si>
  <si>
    <t xml:space="preserve">    Runkosarja TOP-10</t>
  </si>
  <si>
    <t>ka/l+t</t>
  </si>
  <si>
    <t>Simo Hämäläinen</t>
  </si>
  <si>
    <t>10.</t>
  </si>
  <si>
    <t>NaPa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</si>
</sst>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2002</v>
      </c>
      <c r="Y4" s="12" t="s">
        <v>26</v>
      </c>
      <c r="Z4" s="1" t="s">
        <v>27</v>
      </c>
      <c r="AA4" s="12">
        <v>3</v>
      </c>
      <c r="AB4" s="12">
        <v>0</v>
      </c>
      <c r="AC4" s="12">
        <v>0</v>
      </c>
      <c r="AD4" s="12">
        <v>0</v>
      </c>
      <c r="AE4" s="12">
        <v>1</v>
      </c>
      <c r="AF4" s="66">
        <v>0.2</v>
      </c>
      <c r="AG4" s="10">
        <v>5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2" t="s">
        <v>13</v>
      </c>
      <c r="C5" s="63"/>
      <c r="D5" s="64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5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0.2</v>
      </c>
      <c r="AG5" s="21">
        <f>SUM(AG4:AG4)</f>
        <v>5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24</v>
      </c>
      <c r="O7" s="7" t="s">
        <v>22</v>
      </c>
      <c r="Q7" s="17"/>
      <c r="R7" s="17" t="s">
        <v>10</v>
      </c>
      <c r="S7" s="17"/>
      <c r="T7" s="55" t="s">
        <v>19</v>
      </c>
      <c r="U7" s="10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1">
        <v>0</v>
      </c>
      <c r="K8" s="16">
        <v>0</v>
      </c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1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3</v>
      </c>
      <c r="F10" s="48">
        <f>PRODUCT(AB5+AN5)</f>
        <v>0</v>
      </c>
      <c r="G10" s="48">
        <f>PRODUCT(AC5+AO5)</f>
        <v>0</v>
      </c>
      <c r="H10" s="48">
        <f>PRODUCT(AD5+AP5)</f>
        <v>0</v>
      </c>
      <c r="I10" s="48">
        <f>PRODUCT(AE5+AQ5)</f>
        <v>1</v>
      </c>
      <c r="J10" s="61">
        <f>PRODUCT(I10/K10)</f>
        <v>0.2</v>
      </c>
      <c r="K10" s="10">
        <f>PRODUCT(AG5+AS5)</f>
        <v>5</v>
      </c>
      <c r="L10" s="54">
        <f>PRODUCT((F10+G10)/E10)</f>
        <v>0</v>
      </c>
      <c r="M10" s="54">
        <f>PRODUCT(H10/E10)</f>
        <v>0</v>
      </c>
      <c r="N10" s="54">
        <f>PRODUCT((F10+G10+H10)/E10)</f>
        <v>0</v>
      </c>
      <c r="O10" s="54">
        <f>PRODUCT(I10/E10)</f>
        <v>0.33333333333333331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3</v>
      </c>
      <c r="F11" s="48">
        <f t="shared" ref="F11:I11" si="0">SUM(F8:F10)</f>
        <v>0</v>
      </c>
      <c r="G11" s="48">
        <f t="shared" si="0"/>
        <v>0</v>
      </c>
      <c r="H11" s="48">
        <f t="shared" si="0"/>
        <v>0</v>
      </c>
      <c r="I11" s="48">
        <f t="shared" si="0"/>
        <v>1</v>
      </c>
      <c r="J11" s="61">
        <f>PRODUCT(I11/K11)</f>
        <v>0.2</v>
      </c>
      <c r="K11" s="16">
        <f>SUM(K8:K10)</f>
        <v>5</v>
      </c>
      <c r="L11" s="54">
        <f>PRODUCT((F11+G11)/E11)</f>
        <v>0</v>
      </c>
      <c r="M11" s="54">
        <f>PRODUCT(H11/E11)</f>
        <v>0</v>
      </c>
      <c r="N11" s="54">
        <f>PRODUCT((F11+G11+H11)/E11)</f>
        <v>0</v>
      </c>
      <c r="O11" s="54">
        <f>PRODUCT(I11/E11)</f>
        <v>0.33333333333333331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0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0"/>
      <c r="AI176" s="10"/>
      <c r="AJ176" s="10"/>
      <c r="AK176" s="10"/>
      <c r="AL176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2018-09-22T07:49:30Z</dcterms:modified>
</cp:coreProperties>
</file>