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I14" i="2" l="1"/>
  <c r="I13" i="2"/>
  <c r="E13" i="2"/>
  <c r="K12" i="2"/>
  <c r="K15" i="2" s="1"/>
  <c r="AS9" i="2"/>
  <c r="AQ9" i="2"/>
  <c r="AP9" i="2"/>
  <c r="AO9" i="2"/>
  <c r="AN9" i="2"/>
  <c r="AM9" i="2"/>
  <c r="AG9" i="2"/>
  <c r="K14" i="2" s="1"/>
  <c r="AE9" i="2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H9" i="2"/>
  <c r="H13" i="2" s="1"/>
  <c r="G9" i="2"/>
  <c r="G13" i="2" s="1"/>
  <c r="F9" i="2"/>
  <c r="F13" i="2" s="1"/>
  <c r="E9" i="2"/>
  <c r="M14" i="2" l="1"/>
  <c r="E15" i="2"/>
  <c r="G15" i="2"/>
  <c r="O14" i="2"/>
  <c r="F15" i="2"/>
  <c r="H15" i="2"/>
  <c r="M15" i="2" s="1"/>
  <c r="N14" i="2"/>
  <c r="L14" i="2"/>
  <c r="I15" i="2"/>
  <c r="O15" i="2" s="1"/>
  <c r="N15" i="2" l="1"/>
  <c r="L15" i="2"/>
  <c r="AI11" i="1" l="1"/>
  <c r="AH11" i="1"/>
  <c r="AG11" i="1"/>
  <c r="AF11" i="1"/>
  <c r="AE11" i="1"/>
  <c r="AD11" i="1"/>
  <c r="AA11" i="1"/>
  <c r="Z11" i="1"/>
  <c r="Y11" i="1"/>
  <c r="X11" i="1"/>
  <c r="W11" i="1"/>
  <c r="T11" i="1"/>
  <c r="S11" i="1"/>
  <c r="R11" i="1"/>
  <c r="Q11" i="1"/>
  <c r="P11" i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<sst xmlns="http://schemas.openxmlformats.org/spreadsheetml/2006/main" count="158" uniqueCount="61">
  <si>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</si>
  <si>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</si>
  <si>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</si>
  <si>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</si>
  <si>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</si>
  <si>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</si>
  <si>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</si>
  <si>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</si>
  <si>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</si>
  <si>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</si>
  <si>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</si>
  <si>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</si>
  <si>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</si>
  <si>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</si>
  <si>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</si>
  <si>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</si>
  <si>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</si>
  <si>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</si>
  <si>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</si>
  <si>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</si>
  <si>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</si>
  <si>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</si>
  <si>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</si>
  <si>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</si>
  <si>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</si>
  <si>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</si>
  <si>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</si>
  <si>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</si>
  <si>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</si>
  <si>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</si>
  <si>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</si>
  <si>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2.</t>
  </si>
  <si>
    <t>YK</t>
  </si>
  <si>
    <t>suomensarja</t>
  </si>
  <si>
    <t>Cup</t>
  </si>
  <si>
    <t>Esa Ihalainen</t>
  </si>
  <si>
    <t>Seurat</t>
  </si>
  <si>
    <t>YK = Ylivieskan Kuula  (1909)</t>
  </si>
  <si>
    <t>31.1.1963</t>
  </si>
  <si>
    <t xml:space="preserve">Lyöty </t>
  </si>
  <si>
    <t xml:space="preserve">Tuotu </t>
  </si>
  <si>
    <t xml:space="preserve"> Arvo-ottelut</t>
  </si>
  <si>
    <t>Mitalit</t>
  </si>
  <si>
    <t>MESTARUUSSARJA</t>
  </si>
  <si>
    <t>URA SM-SARJASSA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</si>
  <si>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</si>
  <si>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</si>
  <si>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</si>
  <si>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</si>
  <si>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</si>
  <si>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</si>
  <si>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</si>
  <si>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</si>
  <si>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</si>
  <si>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</si>
  <si>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</si>
  <si>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</si>
  <si>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4.</t>
  </si>
  <si>
    <t>10.</t>
  </si>
  <si>
    <t>9.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</si>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</sst>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/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0" xfId="0" applyNumberFormat="1" applyFont="1" applyFill="1" applyAlignment="1">
      <alignment horizontal="left"/>
    </xf>
    <xf numFmtId="0" fontId="2" fillId="7" borderId="7" xfId="0" applyFont="1" applyFill="1" applyBorder="1"/>
    <xf numFmtId="0" fontId="2" fillId="7" borderId="5" xfId="0" applyFont="1" applyFill="1" applyBorder="1"/>
    <xf numFmtId="0" fontId="2" fillId="7" borderId="1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/>
    <xf numFmtId="0" fontId="2" fillId="3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7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8" customWidth="1"/>
    <col min="3" max="3" width="6.7109375" style="77" customWidth="1"/>
    <col min="4" max="4" width="8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9" customWidth="1"/>
    <col min="16" max="20" width="5.7109375" style="77" customWidth="1"/>
    <col min="21" max="21" width="8.7109375" style="77" customWidth="1"/>
    <col min="22" max="22" width="0.7109375" style="29" customWidth="1"/>
    <col min="23" max="27" width="5.7109375" style="77" customWidth="1"/>
    <col min="28" max="28" width="8.7109375" style="77" customWidth="1"/>
    <col min="29" max="29" width="0.7109375" style="29" customWidth="1"/>
    <col min="30" max="35" width="5.7109375" style="77" customWidth="1"/>
    <col min="36" max="36" width="45" style="1" customWidth="1"/>
    <col min="37" max="16384" width="9.140625" style="7"/>
  </cols>
  <sheetData>
    <row r="1" spans="1:40" ht="19.5" customHeight="1" x14ac:dyDescent="0.25">
      <c r="A1" s="1"/>
      <c r="B1" s="2" t="s">
        <v>35</v>
      </c>
      <c r="C1" s="3"/>
      <c r="D1" s="4"/>
      <c r="E1" s="79" t="s">
        <v>38</v>
      </c>
      <c r="F1" s="3"/>
      <c r="G1" s="5"/>
      <c r="H1" s="3"/>
      <c r="I1" s="3"/>
      <c r="J1" s="3"/>
      <c r="K1" s="5"/>
      <c r="L1" s="3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40" s="22" customFormat="1" ht="15" customHeight="1" x14ac:dyDescent="0.2">
      <c r="A2" s="8"/>
      <c r="B2" s="9" t="s">
        <v>43</v>
      </c>
      <c r="C2" s="10"/>
      <c r="D2" s="11"/>
      <c r="E2" s="12" t="s">
        <v>11</v>
      </c>
      <c r="F2" s="13"/>
      <c r="G2" s="13"/>
      <c r="H2" s="13"/>
      <c r="I2" s="20" t="s">
        <v>12</v>
      </c>
      <c r="J2" s="16"/>
      <c r="K2" s="13"/>
      <c r="L2" s="13"/>
      <c r="M2" s="13"/>
      <c r="N2" s="14"/>
      <c r="O2" s="18"/>
      <c r="P2" s="21" t="s">
        <v>13</v>
      </c>
      <c r="Q2" s="13"/>
      <c r="R2" s="13"/>
      <c r="S2" s="13"/>
      <c r="T2" s="19"/>
      <c r="U2" s="20"/>
      <c r="V2" s="18"/>
      <c r="W2" s="21" t="s">
        <v>14</v>
      </c>
      <c r="X2" s="13"/>
      <c r="Y2" s="13"/>
      <c r="Z2" s="13"/>
      <c r="AA2" s="13"/>
      <c r="AB2" s="14"/>
      <c r="AC2" s="18"/>
      <c r="AD2" s="21" t="s">
        <v>41</v>
      </c>
      <c r="AE2" s="13"/>
      <c r="AF2" s="13"/>
      <c r="AG2" s="19"/>
      <c r="AH2" s="13" t="s">
        <v>42</v>
      </c>
      <c r="AI2" s="14"/>
      <c r="AJ2" s="8"/>
    </row>
    <row r="3" spans="1:40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19</v>
      </c>
      <c r="N3" s="17" t="s">
        <v>20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15</v>
      </c>
      <c r="U3" s="17" t="s">
        <v>20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15</v>
      </c>
      <c r="AB3" s="17" t="s">
        <v>20</v>
      </c>
      <c r="AC3" s="23"/>
      <c r="AD3" s="17" t="s">
        <v>21</v>
      </c>
      <c r="AE3" s="17" t="s">
        <v>22</v>
      </c>
      <c r="AF3" s="14" t="s">
        <v>34</v>
      </c>
      <c r="AG3" s="14" t="s">
        <v>28</v>
      </c>
      <c r="AH3" s="16" t="s">
        <v>29</v>
      </c>
      <c r="AI3" s="17" t="s">
        <v>30</v>
      </c>
      <c r="AJ3" s="8"/>
    </row>
    <row r="4" spans="1:40" s="22" customFormat="1" ht="15" customHeight="1" x14ac:dyDescent="0.25">
      <c r="A4" s="8"/>
      <c r="B4" s="24">
        <v>1982</v>
      </c>
      <c r="C4" s="24" t="s">
        <v>31</v>
      </c>
      <c r="D4" s="25" t="s">
        <v>32</v>
      </c>
      <c r="E4" s="26"/>
      <c r="F4" s="26" t="s">
        <v>33</v>
      </c>
      <c r="G4" s="27"/>
      <c r="H4" s="24"/>
      <c r="I4" s="24"/>
      <c r="J4" s="24"/>
      <c r="K4" s="24"/>
      <c r="L4" s="24"/>
      <c r="M4" s="24"/>
      <c r="N4" s="28"/>
      <c r="O4" s="29"/>
      <c r="P4" s="30"/>
      <c r="Q4" s="30"/>
      <c r="R4" s="31"/>
      <c r="S4" s="30"/>
      <c r="T4" s="30"/>
      <c r="U4" s="30"/>
      <c r="V4" s="29"/>
      <c r="W4" s="32"/>
      <c r="X4" s="32"/>
      <c r="Y4" s="33"/>
      <c r="Z4" s="32"/>
      <c r="AA4" s="32"/>
      <c r="AB4" s="32"/>
      <c r="AC4" s="29"/>
      <c r="AD4" s="30"/>
      <c r="AE4" s="30"/>
      <c r="AF4" s="30">
        <v>1</v>
      </c>
      <c r="AG4" s="31"/>
      <c r="AH4" s="34"/>
      <c r="AI4" s="30"/>
      <c r="AJ4" s="8"/>
      <c r="AK4" s="8"/>
      <c r="AL4" s="8"/>
      <c r="AM4" s="8"/>
      <c r="AN4" s="8"/>
    </row>
    <row r="5" spans="1:40" s="22" customFormat="1" ht="15" customHeight="1" x14ac:dyDescent="0.25">
      <c r="A5" s="8"/>
      <c r="B5" s="30">
        <v>1983</v>
      </c>
      <c r="C5" s="47"/>
      <c r="D5" s="36"/>
      <c r="E5" s="125"/>
      <c r="F5" s="125"/>
      <c r="G5" s="31"/>
      <c r="H5" s="30"/>
      <c r="I5" s="30"/>
      <c r="J5" s="30"/>
      <c r="K5" s="30"/>
      <c r="L5" s="30"/>
      <c r="M5" s="30"/>
      <c r="N5" s="47"/>
      <c r="O5" s="29"/>
      <c r="P5" s="30"/>
      <c r="Q5" s="30"/>
      <c r="R5" s="31"/>
      <c r="S5" s="30"/>
      <c r="T5" s="30"/>
      <c r="U5" s="30"/>
      <c r="V5" s="29"/>
      <c r="W5" s="32"/>
      <c r="X5" s="32"/>
      <c r="Y5" s="33"/>
      <c r="Z5" s="32"/>
      <c r="AA5" s="32"/>
      <c r="AB5" s="32"/>
      <c r="AC5" s="29"/>
      <c r="AD5" s="30"/>
      <c r="AE5" s="30"/>
      <c r="AF5" s="30"/>
      <c r="AG5" s="31"/>
      <c r="AH5" s="34"/>
      <c r="AI5" s="30"/>
      <c r="AJ5" s="8"/>
      <c r="AK5" s="8"/>
      <c r="AL5" s="8"/>
      <c r="AM5" s="8"/>
      <c r="AN5" s="8"/>
    </row>
    <row r="6" spans="1:40" s="22" customFormat="1" ht="15" customHeight="1" x14ac:dyDescent="0.25">
      <c r="A6" s="8"/>
      <c r="B6" s="24">
        <v>1984</v>
      </c>
      <c r="C6" s="28" t="s">
        <v>56</v>
      </c>
      <c r="D6" s="124" t="s">
        <v>32</v>
      </c>
      <c r="E6" s="26"/>
      <c r="F6" s="26" t="s">
        <v>33</v>
      </c>
      <c r="G6" s="27"/>
      <c r="H6" s="24"/>
      <c r="I6" s="24"/>
      <c r="J6" s="24"/>
      <c r="K6" s="24"/>
      <c r="L6" s="24"/>
      <c r="M6" s="24"/>
      <c r="N6" s="28"/>
      <c r="O6" s="29"/>
      <c r="P6" s="30"/>
      <c r="Q6" s="30"/>
      <c r="R6" s="31"/>
      <c r="S6" s="30"/>
      <c r="T6" s="30"/>
      <c r="U6" s="30"/>
      <c r="V6" s="29"/>
      <c r="W6" s="32"/>
      <c r="X6" s="32"/>
      <c r="Y6" s="33"/>
      <c r="Z6" s="32"/>
      <c r="AA6" s="32"/>
      <c r="AB6" s="32"/>
      <c r="AC6" s="29"/>
      <c r="AD6" s="30"/>
      <c r="AE6" s="30"/>
      <c r="AF6" s="30"/>
      <c r="AG6" s="31"/>
      <c r="AH6" s="34"/>
      <c r="AI6" s="30"/>
      <c r="AJ6" s="8"/>
      <c r="AK6" s="8"/>
      <c r="AL6" s="8"/>
      <c r="AM6" s="8"/>
      <c r="AN6" s="8"/>
    </row>
    <row r="7" spans="1:40" s="22" customFormat="1" ht="15" customHeight="1" x14ac:dyDescent="0.25">
      <c r="A7" s="8"/>
      <c r="B7" s="24">
        <v>1985</v>
      </c>
      <c r="C7" s="28" t="s">
        <v>57</v>
      </c>
      <c r="D7" s="124" t="s">
        <v>32</v>
      </c>
      <c r="E7" s="26"/>
      <c r="F7" s="26" t="s">
        <v>33</v>
      </c>
      <c r="G7" s="27"/>
      <c r="H7" s="24"/>
      <c r="I7" s="24"/>
      <c r="J7" s="24"/>
      <c r="K7" s="24"/>
      <c r="L7" s="24"/>
      <c r="M7" s="24"/>
      <c r="N7" s="28"/>
      <c r="O7" s="29"/>
      <c r="P7" s="30"/>
      <c r="Q7" s="30"/>
      <c r="R7" s="31"/>
      <c r="S7" s="30"/>
      <c r="T7" s="30"/>
      <c r="U7" s="30"/>
      <c r="V7" s="29"/>
      <c r="W7" s="32"/>
      <c r="X7" s="32"/>
      <c r="Y7" s="33"/>
      <c r="Z7" s="32"/>
      <c r="AA7" s="32"/>
      <c r="AB7" s="32"/>
      <c r="AC7" s="29"/>
      <c r="AD7" s="30"/>
      <c r="AE7" s="30"/>
      <c r="AF7" s="30"/>
      <c r="AG7" s="31"/>
      <c r="AH7" s="34"/>
      <c r="AI7" s="30"/>
      <c r="AJ7" s="8"/>
      <c r="AK7" s="8"/>
      <c r="AL7" s="8"/>
      <c r="AM7" s="8"/>
      <c r="AN7" s="8"/>
    </row>
    <row r="8" spans="1:40" s="22" customFormat="1" ht="15" customHeight="1" x14ac:dyDescent="0.25">
      <c r="A8" s="8"/>
      <c r="B8" s="24">
        <v>1986</v>
      </c>
      <c r="C8" s="28" t="s">
        <v>58</v>
      </c>
      <c r="D8" s="124" t="s">
        <v>32</v>
      </c>
      <c r="E8" s="26"/>
      <c r="F8" s="26" t="s">
        <v>33</v>
      </c>
      <c r="G8" s="27"/>
      <c r="H8" s="24"/>
      <c r="I8" s="24"/>
      <c r="J8" s="24"/>
      <c r="K8" s="24"/>
      <c r="L8" s="24"/>
      <c r="M8" s="24"/>
      <c r="N8" s="28"/>
      <c r="O8" s="29"/>
      <c r="P8" s="30"/>
      <c r="Q8" s="30"/>
      <c r="R8" s="31"/>
      <c r="S8" s="30"/>
      <c r="T8" s="30"/>
      <c r="U8" s="30"/>
      <c r="V8" s="29"/>
      <c r="W8" s="32"/>
      <c r="X8" s="32"/>
      <c r="Y8" s="33"/>
      <c r="Z8" s="32"/>
      <c r="AA8" s="32"/>
      <c r="AB8" s="32"/>
      <c r="AC8" s="29"/>
      <c r="AD8" s="30"/>
      <c r="AE8" s="30"/>
      <c r="AF8" s="30"/>
      <c r="AG8" s="31"/>
      <c r="AH8" s="34"/>
      <c r="AI8" s="30"/>
      <c r="AJ8" s="8"/>
      <c r="AK8" s="8"/>
      <c r="AL8" s="8"/>
      <c r="AM8" s="8"/>
      <c r="AN8" s="8"/>
    </row>
    <row r="9" spans="1:40" s="22" customFormat="1" ht="15" customHeight="1" x14ac:dyDescent="0.25">
      <c r="A9" s="8"/>
      <c r="B9" s="24">
        <v>1987</v>
      </c>
      <c r="C9" s="28" t="s">
        <v>59</v>
      </c>
      <c r="D9" s="124" t="s">
        <v>32</v>
      </c>
      <c r="E9" s="26"/>
      <c r="F9" s="26" t="s">
        <v>33</v>
      </c>
      <c r="G9" s="27"/>
      <c r="H9" s="24"/>
      <c r="I9" s="24"/>
      <c r="J9" s="24"/>
      <c r="K9" s="24"/>
      <c r="L9" s="24"/>
      <c r="M9" s="24"/>
      <c r="N9" s="28"/>
      <c r="O9" s="29"/>
      <c r="P9" s="30"/>
      <c r="Q9" s="30"/>
      <c r="R9" s="31"/>
      <c r="S9" s="30"/>
      <c r="T9" s="30"/>
      <c r="U9" s="30"/>
      <c r="V9" s="29"/>
      <c r="W9" s="32"/>
      <c r="X9" s="32"/>
      <c r="Y9" s="33"/>
      <c r="Z9" s="32"/>
      <c r="AA9" s="32"/>
      <c r="AB9" s="32"/>
      <c r="AC9" s="29"/>
      <c r="AD9" s="30"/>
      <c r="AE9" s="30"/>
      <c r="AF9" s="30"/>
      <c r="AG9" s="31"/>
      <c r="AH9" s="34"/>
      <c r="AI9" s="30"/>
      <c r="AJ9" s="8"/>
      <c r="AK9" s="8"/>
      <c r="AL9" s="8"/>
      <c r="AM9" s="8"/>
      <c r="AN9" s="8"/>
    </row>
    <row r="10" spans="1:40" s="22" customFormat="1" ht="15" customHeight="1" x14ac:dyDescent="0.25">
      <c r="A10" s="8"/>
      <c r="B10" s="24">
        <v>1988</v>
      </c>
      <c r="C10" s="28" t="s">
        <v>60</v>
      </c>
      <c r="D10" s="124" t="s">
        <v>32</v>
      </c>
      <c r="E10" s="26"/>
      <c r="F10" s="26" t="s">
        <v>33</v>
      </c>
      <c r="G10" s="27"/>
      <c r="H10" s="24"/>
      <c r="I10" s="24"/>
      <c r="J10" s="24"/>
      <c r="K10" s="24"/>
      <c r="L10" s="24"/>
      <c r="M10" s="24"/>
      <c r="N10" s="28"/>
      <c r="O10" s="29"/>
      <c r="P10" s="30"/>
      <c r="Q10" s="30"/>
      <c r="R10" s="31"/>
      <c r="S10" s="30"/>
      <c r="T10" s="30"/>
      <c r="U10" s="30"/>
      <c r="V10" s="29"/>
      <c r="W10" s="32"/>
      <c r="X10" s="32"/>
      <c r="Y10" s="33"/>
      <c r="Z10" s="32"/>
      <c r="AA10" s="32"/>
      <c r="AB10" s="32"/>
      <c r="AC10" s="29"/>
      <c r="AD10" s="30"/>
      <c r="AE10" s="30"/>
      <c r="AF10" s="30"/>
      <c r="AG10" s="31"/>
      <c r="AH10" s="34"/>
      <c r="AI10" s="30"/>
      <c r="AJ10" s="8"/>
      <c r="AK10" s="8"/>
      <c r="AL10" s="8"/>
      <c r="AM10" s="8"/>
      <c r="AN10" s="8"/>
    </row>
    <row r="11" spans="1:40" s="22" customFormat="1" ht="15" customHeight="1" x14ac:dyDescent="0.2">
      <c r="A11" s="1"/>
      <c r="B11" s="15" t="s">
        <v>7</v>
      </c>
      <c r="C11" s="16"/>
      <c r="D11" s="14"/>
      <c r="E11" s="17">
        <f t="shared" ref="E11:M11" si="0">SUM(E4:E4)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35"/>
      <c r="O11" s="23"/>
      <c r="P11" s="17">
        <f t="shared" ref="P11:AI11" si="1">SUM(P4:P4)</f>
        <v>0</v>
      </c>
      <c r="Q11" s="17">
        <f t="shared" si="1"/>
        <v>0</v>
      </c>
      <c r="R11" s="17">
        <f t="shared" si="1"/>
        <v>0</v>
      </c>
      <c r="S11" s="17">
        <f t="shared" si="1"/>
        <v>0</v>
      </c>
      <c r="T11" s="17">
        <f t="shared" si="1"/>
        <v>0</v>
      </c>
      <c r="U11" s="35">
        <v>0</v>
      </c>
      <c r="V11" s="23"/>
      <c r="W11" s="17">
        <f t="shared" si="1"/>
        <v>0</v>
      </c>
      <c r="X11" s="17">
        <f t="shared" si="1"/>
        <v>0</v>
      </c>
      <c r="Y11" s="17">
        <f t="shared" si="1"/>
        <v>0</v>
      </c>
      <c r="Z11" s="17">
        <f t="shared" si="1"/>
        <v>0</v>
      </c>
      <c r="AA11" s="17">
        <f t="shared" si="1"/>
        <v>0</v>
      </c>
      <c r="AB11" s="35">
        <v>0</v>
      </c>
      <c r="AC11" s="23"/>
      <c r="AD11" s="17">
        <f t="shared" si="1"/>
        <v>0</v>
      </c>
      <c r="AE11" s="17">
        <f t="shared" si="1"/>
        <v>0</v>
      </c>
      <c r="AF11" s="17">
        <f t="shared" si="1"/>
        <v>1</v>
      </c>
      <c r="AG11" s="17">
        <f t="shared" si="1"/>
        <v>0</v>
      </c>
      <c r="AH11" s="17">
        <f t="shared" si="1"/>
        <v>0</v>
      </c>
      <c r="AI11" s="17">
        <f t="shared" si="1"/>
        <v>0</v>
      </c>
      <c r="AJ11" s="8"/>
    </row>
    <row r="12" spans="1:40" ht="15" customHeight="1" x14ac:dyDescent="0.2">
      <c r="A12" s="8"/>
      <c r="B12" s="36" t="s">
        <v>2</v>
      </c>
      <c r="C12" s="37"/>
      <c r="D12" s="38">
        <v>15</v>
      </c>
      <c r="E12" s="39"/>
      <c r="F12" s="39"/>
      <c r="G12" s="39"/>
      <c r="H12" s="39"/>
      <c r="I12" s="39"/>
      <c r="J12" s="39"/>
      <c r="K12" s="39"/>
      <c r="L12" s="39"/>
      <c r="M12" s="39"/>
      <c r="N12" s="40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41"/>
      <c r="AI12" s="39"/>
      <c r="AJ12" s="8"/>
    </row>
    <row r="13" spans="1:40" s="22" customFormat="1" ht="15" customHeight="1" x14ac:dyDescent="0.25">
      <c r="A13" s="8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  <c r="O13" s="29"/>
      <c r="P13" s="39"/>
      <c r="Q13" s="42"/>
      <c r="R13" s="39"/>
      <c r="S13" s="39"/>
      <c r="T13" s="39"/>
      <c r="U13" s="39"/>
      <c r="V13" s="29"/>
      <c r="W13" s="39"/>
      <c r="X13" s="39"/>
      <c r="Y13" s="39"/>
      <c r="Z13" s="39"/>
      <c r="AA13" s="39"/>
      <c r="AB13" s="39"/>
      <c r="AC13" s="29"/>
      <c r="AD13" s="39"/>
      <c r="AE13" s="39"/>
      <c r="AF13" s="39"/>
      <c r="AG13" s="39"/>
      <c r="AH13" s="39"/>
      <c r="AI13" s="39"/>
      <c r="AJ13" s="8"/>
    </row>
    <row r="14" spans="1:40" ht="15" customHeight="1" x14ac:dyDescent="0.25">
      <c r="A14" s="8"/>
      <c r="B14" s="21" t="s">
        <v>44</v>
      </c>
      <c r="C14" s="43"/>
      <c r="D14" s="43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15</v>
      </c>
      <c r="J14" s="39"/>
      <c r="K14" s="17" t="s">
        <v>24</v>
      </c>
      <c r="L14" s="17" t="s">
        <v>25</v>
      </c>
      <c r="M14" s="17" t="s">
        <v>26</v>
      </c>
      <c r="N14" s="17" t="s">
        <v>20</v>
      </c>
      <c r="O14" s="23"/>
      <c r="P14" s="44" t="s">
        <v>27</v>
      </c>
      <c r="Q14" s="11"/>
      <c r="R14" s="11"/>
      <c r="S14" s="11"/>
      <c r="T14" s="45"/>
      <c r="U14" s="45"/>
      <c r="V14" s="45"/>
      <c r="W14" s="45"/>
      <c r="X14" s="45"/>
      <c r="Y14" s="45"/>
      <c r="Z14" s="45"/>
      <c r="AA14" s="11"/>
      <c r="AB14" s="11"/>
      <c r="AC14" s="45"/>
      <c r="AD14" s="11"/>
      <c r="AE14" s="11"/>
      <c r="AF14" s="11"/>
      <c r="AG14" s="11"/>
      <c r="AH14" s="11"/>
      <c r="AI14" s="46"/>
      <c r="AJ14" s="8"/>
      <c r="AK14" s="39"/>
    </row>
    <row r="15" spans="1:40" ht="15" customHeight="1" x14ac:dyDescent="0.2">
      <c r="A15" s="8"/>
      <c r="B15" s="44" t="s">
        <v>11</v>
      </c>
      <c r="C15" s="11"/>
      <c r="D15" s="46"/>
      <c r="E15" s="47"/>
      <c r="F15" s="47"/>
      <c r="G15" s="47"/>
      <c r="H15" s="47"/>
      <c r="I15" s="47"/>
      <c r="J15" s="39"/>
      <c r="K15" s="48"/>
      <c r="L15" s="48"/>
      <c r="M15" s="48"/>
      <c r="N15" s="49"/>
      <c r="O15" s="23"/>
      <c r="P15" s="50" t="s">
        <v>9</v>
      </c>
      <c r="Q15" s="51"/>
      <c r="R15" s="51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3"/>
      <c r="AI15" s="80"/>
      <c r="AJ15" s="8"/>
      <c r="AK15" s="39"/>
    </row>
    <row r="16" spans="1:40" ht="15" customHeight="1" x14ac:dyDescent="0.2">
      <c r="A16" s="8"/>
      <c r="B16" s="54" t="s">
        <v>13</v>
      </c>
      <c r="C16" s="55"/>
      <c r="D16" s="56"/>
      <c r="E16" s="47"/>
      <c r="F16" s="47"/>
      <c r="G16" s="47"/>
      <c r="H16" s="47"/>
      <c r="I16" s="47"/>
      <c r="J16" s="39"/>
      <c r="K16" s="48"/>
      <c r="L16" s="48"/>
      <c r="M16" s="48"/>
      <c r="N16" s="49"/>
      <c r="O16" s="23"/>
      <c r="P16" s="57" t="s">
        <v>39</v>
      </c>
      <c r="Q16" s="58"/>
      <c r="R16" s="58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60"/>
      <c r="AI16" s="81"/>
      <c r="AJ16" s="8"/>
      <c r="AK16" s="39"/>
    </row>
    <row r="17" spans="1:37" ht="15" customHeight="1" x14ac:dyDescent="0.2">
      <c r="A17" s="8"/>
      <c r="B17" s="61" t="s">
        <v>14</v>
      </c>
      <c r="C17" s="62"/>
      <c r="D17" s="63"/>
      <c r="E17" s="64"/>
      <c r="F17" s="64"/>
      <c r="G17" s="64"/>
      <c r="H17" s="64"/>
      <c r="I17" s="64"/>
      <c r="J17" s="39"/>
      <c r="K17" s="65"/>
      <c r="L17" s="65"/>
      <c r="M17" s="65"/>
      <c r="N17" s="66"/>
      <c r="O17" s="23"/>
      <c r="P17" s="57" t="s">
        <v>40</v>
      </c>
      <c r="Q17" s="58"/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60"/>
      <c r="AI17" s="81"/>
      <c r="AJ17" s="8"/>
      <c r="AK17" s="39"/>
    </row>
    <row r="18" spans="1:37" ht="15" customHeight="1" x14ac:dyDescent="0.2">
      <c r="A18" s="8"/>
      <c r="B18" s="67" t="s">
        <v>23</v>
      </c>
      <c r="C18" s="68"/>
      <c r="D18" s="69"/>
      <c r="E18" s="17"/>
      <c r="F18" s="17"/>
      <c r="G18" s="17"/>
      <c r="H18" s="17"/>
      <c r="I18" s="17"/>
      <c r="J18" s="39"/>
      <c r="K18" s="70"/>
      <c r="L18" s="70"/>
      <c r="M18" s="70"/>
      <c r="N18" s="35"/>
      <c r="O18" s="23"/>
      <c r="P18" s="71" t="s">
        <v>10</v>
      </c>
      <c r="Q18" s="72"/>
      <c r="R18" s="72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4"/>
      <c r="AI18" s="82"/>
      <c r="AJ18" s="8"/>
      <c r="AK18" s="39"/>
    </row>
    <row r="19" spans="1:37" ht="15" customHeight="1" x14ac:dyDescent="0.25">
      <c r="A19" s="8"/>
      <c r="B19" s="41"/>
      <c r="C19" s="41"/>
      <c r="D19" s="41"/>
      <c r="E19" s="41"/>
      <c r="F19" s="41"/>
      <c r="G19" s="41"/>
      <c r="H19" s="41"/>
      <c r="I19" s="41"/>
      <c r="J19" s="39"/>
      <c r="K19" s="41"/>
      <c r="L19" s="41"/>
      <c r="M19" s="41"/>
      <c r="N19" s="40"/>
      <c r="O19" s="23"/>
      <c r="P19" s="39"/>
      <c r="Q19" s="42"/>
      <c r="R19" s="39"/>
      <c r="S19" s="39"/>
      <c r="T19" s="23"/>
      <c r="U19" s="23"/>
      <c r="V19" s="23"/>
      <c r="W19" s="23"/>
      <c r="X19" s="75"/>
      <c r="Y19" s="39"/>
      <c r="Z19" s="39"/>
      <c r="AA19" s="39"/>
      <c r="AB19" s="39"/>
      <c r="AC19" s="23"/>
      <c r="AD19" s="39"/>
      <c r="AE19" s="39"/>
      <c r="AF19" s="39"/>
      <c r="AG19" s="39"/>
      <c r="AH19" s="39"/>
      <c r="AI19" s="39"/>
      <c r="AJ19" s="8"/>
      <c r="AK19" s="23"/>
    </row>
    <row r="20" spans="1:37" ht="15" customHeight="1" x14ac:dyDescent="0.25">
      <c r="A20" s="8"/>
      <c r="B20" s="39" t="s">
        <v>36</v>
      </c>
      <c r="C20" s="39"/>
      <c r="D20" s="39" t="s">
        <v>37</v>
      </c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23"/>
      <c r="P20" s="39"/>
      <c r="Q20" s="42"/>
      <c r="R20" s="39"/>
      <c r="S20" s="39"/>
      <c r="T20" s="23"/>
      <c r="U20" s="23"/>
      <c r="V20" s="23"/>
      <c r="W20" s="23"/>
      <c r="X20" s="75"/>
      <c r="Y20" s="39"/>
      <c r="Z20" s="39"/>
      <c r="AA20" s="39"/>
      <c r="AB20" s="39"/>
      <c r="AC20" s="23"/>
      <c r="AD20" s="39"/>
      <c r="AE20" s="39"/>
      <c r="AF20" s="39"/>
      <c r="AG20" s="39"/>
      <c r="AH20" s="39"/>
      <c r="AI20" s="39"/>
      <c r="AJ20" s="8"/>
    </row>
    <row r="21" spans="1:37" ht="15" customHeight="1" x14ac:dyDescent="0.25">
      <c r="A21" s="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2"/>
      <c r="O21" s="23"/>
      <c r="P21" s="39"/>
      <c r="Q21" s="42"/>
      <c r="R21" s="39"/>
      <c r="S21" s="39"/>
      <c r="T21" s="23"/>
      <c r="U21" s="23"/>
      <c r="V21" s="23"/>
      <c r="W21" s="23"/>
      <c r="X21" s="75"/>
      <c r="Y21" s="39"/>
      <c r="Z21" s="39"/>
      <c r="AA21" s="39"/>
      <c r="AB21" s="39"/>
      <c r="AC21" s="23"/>
      <c r="AD21" s="39"/>
      <c r="AE21" s="39"/>
      <c r="AF21" s="39"/>
      <c r="AG21" s="39"/>
      <c r="AH21" s="39"/>
      <c r="AI21" s="39"/>
      <c r="AJ21" s="8"/>
    </row>
    <row r="22" spans="1:37" ht="15" customHeight="1" x14ac:dyDescent="0.25">
      <c r="A22" s="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2"/>
      <c r="O22" s="23"/>
      <c r="P22" s="39"/>
      <c r="Q22" s="42"/>
      <c r="R22" s="39"/>
      <c r="S22" s="39"/>
      <c r="T22" s="23"/>
      <c r="U22" s="23"/>
      <c r="V22" s="23"/>
      <c r="W22" s="23"/>
      <c r="X22" s="75"/>
      <c r="Y22" s="39"/>
      <c r="Z22" s="39"/>
      <c r="AA22" s="39"/>
      <c r="AB22" s="39"/>
      <c r="AC22" s="23"/>
      <c r="AD22" s="39"/>
      <c r="AE22" s="39"/>
      <c r="AF22" s="39"/>
      <c r="AG22" s="39"/>
      <c r="AH22" s="39"/>
      <c r="AI22" s="39"/>
      <c r="AJ22" s="8"/>
    </row>
    <row r="23" spans="1:37" ht="15" customHeight="1" x14ac:dyDescent="0.25">
      <c r="A23" s="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2"/>
      <c r="O23" s="23"/>
      <c r="P23" s="39"/>
      <c r="Q23" s="42"/>
      <c r="R23" s="39"/>
      <c r="S23" s="39"/>
      <c r="T23" s="23"/>
      <c r="U23" s="23"/>
      <c r="V23" s="23"/>
      <c r="W23" s="23"/>
      <c r="X23" s="75"/>
      <c r="Y23" s="39"/>
      <c r="Z23" s="39"/>
      <c r="AA23" s="39"/>
      <c r="AB23" s="39"/>
      <c r="AC23" s="23"/>
      <c r="AD23" s="39"/>
      <c r="AE23" s="39"/>
      <c r="AF23" s="39"/>
      <c r="AG23" s="39"/>
      <c r="AH23" s="39"/>
      <c r="AI23" s="39"/>
    </row>
    <row r="24" spans="1:37" ht="15" customHeight="1" x14ac:dyDescent="0.25">
      <c r="A24" s="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2"/>
      <c r="O24" s="23"/>
      <c r="P24" s="39"/>
      <c r="Q24" s="42"/>
      <c r="R24" s="39"/>
      <c r="S24" s="39"/>
      <c r="T24" s="23"/>
      <c r="U24" s="23"/>
      <c r="V24" s="23"/>
      <c r="W24" s="23"/>
      <c r="X24" s="75"/>
      <c r="Y24" s="39"/>
      <c r="Z24" s="39"/>
      <c r="AA24" s="39"/>
      <c r="AB24" s="39"/>
      <c r="AC24" s="23"/>
      <c r="AD24" s="39"/>
      <c r="AE24" s="39"/>
      <c r="AF24" s="39"/>
      <c r="AG24" s="39"/>
      <c r="AH24" s="39"/>
      <c r="AI24" s="39"/>
      <c r="AJ24" s="8"/>
    </row>
    <row r="25" spans="1:37" ht="15" customHeight="1" x14ac:dyDescent="0.25">
      <c r="A25" s="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2"/>
      <c r="O25" s="23"/>
      <c r="P25" s="39"/>
      <c r="Q25" s="42"/>
      <c r="R25" s="39"/>
      <c r="S25" s="39"/>
      <c r="T25" s="23"/>
      <c r="U25" s="23"/>
      <c r="V25" s="23"/>
      <c r="W25" s="23"/>
      <c r="X25" s="75"/>
      <c r="Y25" s="39"/>
      <c r="Z25" s="39"/>
      <c r="AA25" s="39"/>
      <c r="AB25" s="39"/>
      <c r="AC25" s="23"/>
      <c r="AD25" s="39"/>
      <c r="AE25" s="39"/>
      <c r="AF25" s="39"/>
      <c r="AG25" s="39"/>
      <c r="AH25" s="39"/>
      <c r="AI25" s="39"/>
    </row>
    <row r="26" spans="1:37" ht="15" customHeight="1" x14ac:dyDescent="0.2">
      <c r="A26" s="8"/>
      <c r="B26" s="39"/>
      <c r="C26" s="1"/>
      <c r="D26" s="1"/>
      <c r="E26" s="39"/>
      <c r="F26" s="39"/>
      <c r="G26" s="39"/>
      <c r="H26" s="39"/>
      <c r="I26" s="39"/>
      <c r="J26" s="39"/>
      <c r="K26" s="39"/>
      <c r="L26" s="39"/>
      <c r="M26" s="76"/>
      <c r="N26" s="76"/>
      <c r="O26" s="23"/>
      <c r="P26" s="39"/>
      <c r="Q26" s="42"/>
      <c r="R26" s="39"/>
      <c r="S26" s="23"/>
      <c r="T26" s="23"/>
      <c r="U26" s="23"/>
      <c r="V26" s="23"/>
      <c r="W26" s="23"/>
      <c r="X26" s="23"/>
      <c r="Y26" s="39"/>
      <c r="Z26" s="39"/>
      <c r="AA26" s="39"/>
      <c r="AB26" s="39"/>
      <c r="AC26" s="23"/>
      <c r="AD26" s="39"/>
      <c r="AE26" s="39"/>
      <c r="AF26" s="39"/>
      <c r="AG26" s="39"/>
      <c r="AH26" s="39"/>
      <c r="AI26" s="39"/>
    </row>
    <row r="27" spans="1:37" ht="15" customHeight="1" x14ac:dyDescent="0.25">
      <c r="A27" s="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3"/>
      <c r="P27" s="39"/>
      <c r="Q27" s="42"/>
      <c r="R27" s="39"/>
      <c r="S27" s="39"/>
      <c r="T27" s="23"/>
      <c r="U27" s="23"/>
      <c r="V27" s="23"/>
      <c r="W27" s="23"/>
      <c r="X27" s="75"/>
      <c r="Y27" s="39"/>
      <c r="Z27" s="39"/>
      <c r="AA27" s="39"/>
      <c r="AB27" s="39"/>
      <c r="AC27" s="23"/>
      <c r="AD27" s="39"/>
      <c r="AE27" s="39"/>
      <c r="AF27" s="39"/>
      <c r="AG27" s="39"/>
      <c r="AH27" s="39"/>
      <c r="AI27" s="39"/>
    </row>
    <row r="28" spans="1:37" ht="15" customHeight="1" x14ac:dyDescent="0.25">
      <c r="A28" s="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3"/>
      <c r="P28" s="39"/>
      <c r="Q28" s="42"/>
      <c r="R28" s="39"/>
      <c r="S28" s="39"/>
      <c r="T28" s="23"/>
      <c r="U28" s="23"/>
      <c r="V28" s="23"/>
      <c r="W28" s="23"/>
      <c r="X28" s="75"/>
      <c r="Y28" s="75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3"/>
      <c r="P29" s="39"/>
      <c r="Q29" s="42"/>
      <c r="R29" s="39"/>
      <c r="S29" s="39"/>
      <c r="T29" s="23"/>
      <c r="U29" s="23"/>
      <c r="V29" s="23"/>
      <c r="W29" s="23"/>
      <c r="X29" s="75"/>
      <c r="Y29" s="75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3"/>
      <c r="P30" s="39"/>
      <c r="Q30" s="42"/>
      <c r="R30" s="39"/>
      <c r="S30" s="39"/>
      <c r="T30" s="23"/>
      <c r="U30" s="23"/>
      <c r="V30" s="23"/>
      <c r="W30" s="23"/>
      <c r="X30" s="75"/>
      <c r="Y30" s="75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3"/>
      <c r="P31" s="39"/>
      <c r="Q31" s="42"/>
      <c r="R31" s="39"/>
      <c r="S31" s="39"/>
      <c r="T31" s="23"/>
      <c r="U31" s="23"/>
      <c r="V31" s="23"/>
      <c r="W31" s="23"/>
      <c r="X31" s="75"/>
      <c r="Y31" s="75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3"/>
      <c r="P32" s="39"/>
      <c r="Q32" s="42"/>
      <c r="R32" s="39"/>
      <c r="S32" s="39"/>
      <c r="T32" s="23"/>
      <c r="U32" s="23"/>
      <c r="V32" s="23"/>
      <c r="W32" s="23"/>
      <c r="X32" s="75"/>
      <c r="Y32" s="39"/>
      <c r="Z32" s="39"/>
      <c r="AA32" s="39"/>
      <c r="AB32" s="39"/>
      <c r="AC32" s="23"/>
      <c r="AD32" s="39"/>
      <c r="AE32" s="39"/>
      <c r="AF32" s="39"/>
      <c r="AG32" s="39"/>
      <c r="AH32" s="39"/>
      <c r="AI32" s="39"/>
    </row>
    <row r="33" spans="1:35" ht="15" customHeight="1" x14ac:dyDescent="0.25">
      <c r="A33" s="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3"/>
      <c r="P33" s="39"/>
      <c r="Q33" s="42"/>
      <c r="R33" s="39"/>
      <c r="S33" s="39"/>
      <c r="T33" s="23"/>
      <c r="U33" s="23"/>
      <c r="V33" s="23"/>
      <c r="W33" s="23"/>
      <c r="X33" s="75"/>
      <c r="Y33" s="39"/>
      <c r="Z33" s="39"/>
      <c r="AA33" s="39"/>
      <c r="AB33" s="39"/>
      <c r="AC33" s="23"/>
      <c r="AD33" s="39"/>
      <c r="AE33" s="39"/>
      <c r="AF33" s="39"/>
      <c r="AG33" s="39"/>
      <c r="AH33" s="39"/>
      <c r="AI33" s="39"/>
    </row>
    <row r="34" spans="1:35" ht="15" customHeight="1" x14ac:dyDescent="0.25">
      <c r="A34" s="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3"/>
      <c r="P34" s="39"/>
      <c r="Q34" s="42"/>
      <c r="R34" s="39"/>
      <c r="S34" s="39"/>
      <c r="T34" s="23"/>
      <c r="U34" s="23"/>
      <c r="V34" s="23"/>
      <c r="W34" s="23"/>
      <c r="X34" s="75"/>
      <c r="Y34" s="39"/>
      <c r="Z34" s="39"/>
      <c r="AA34" s="39"/>
      <c r="AB34" s="39"/>
      <c r="AC34" s="23"/>
      <c r="AD34" s="39"/>
      <c r="AE34" s="39"/>
      <c r="AF34" s="39"/>
      <c r="AG34" s="39"/>
      <c r="AH34" s="39"/>
      <c r="AI34" s="39"/>
    </row>
    <row r="35" spans="1:35" ht="15" customHeight="1" x14ac:dyDescent="0.25">
      <c r="A35" s="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3"/>
      <c r="P35" s="39"/>
      <c r="Q35" s="42"/>
      <c r="R35" s="39"/>
      <c r="S35" s="39"/>
      <c r="T35" s="23"/>
      <c r="U35" s="23"/>
      <c r="V35" s="23"/>
      <c r="W35" s="23"/>
      <c r="X35" s="75"/>
      <c r="Y35" s="39"/>
      <c r="Z35" s="39"/>
      <c r="AA35" s="39"/>
      <c r="AB35" s="39"/>
      <c r="AC35" s="23"/>
      <c r="AD35" s="39"/>
      <c r="AE35" s="39"/>
      <c r="AF35" s="39"/>
      <c r="AG35" s="39"/>
      <c r="AH35" s="39"/>
      <c r="AI35" s="39"/>
    </row>
    <row r="36" spans="1:35" ht="15" customHeight="1" x14ac:dyDescent="0.25">
      <c r="A36" s="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3"/>
      <c r="P36" s="39"/>
      <c r="Q36" s="42"/>
      <c r="R36" s="39"/>
      <c r="S36" s="39"/>
      <c r="T36" s="23"/>
      <c r="U36" s="23"/>
      <c r="V36" s="23"/>
      <c r="W36" s="23"/>
      <c r="X36" s="75"/>
      <c r="Y36" s="39"/>
      <c r="Z36" s="39"/>
      <c r="AA36" s="39"/>
      <c r="AB36" s="39"/>
      <c r="AC36" s="23"/>
      <c r="AD36" s="39"/>
      <c r="AE36" s="39"/>
      <c r="AF36" s="39"/>
      <c r="AG36" s="39"/>
      <c r="AH36" s="39"/>
      <c r="AI36" s="39"/>
    </row>
    <row r="37" spans="1:35" ht="15" customHeight="1" x14ac:dyDescent="0.25">
      <c r="A37" s="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3"/>
      <c r="P37" s="39"/>
      <c r="Q37" s="42"/>
      <c r="R37" s="39"/>
      <c r="S37" s="39"/>
      <c r="T37" s="23"/>
      <c r="U37" s="23"/>
      <c r="V37" s="23"/>
      <c r="W37" s="23"/>
      <c r="X37" s="75"/>
      <c r="Y37" s="39"/>
      <c r="Z37" s="39"/>
      <c r="AA37" s="39"/>
      <c r="AB37" s="39"/>
      <c r="AC37" s="23"/>
      <c r="AD37" s="39"/>
      <c r="AE37" s="39"/>
      <c r="AF37" s="39"/>
      <c r="AG37" s="39"/>
      <c r="AH37" s="39"/>
      <c r="AI37" s="39"/>
    </row>
    <row r="38" spans="1:35" ht="15" customHeight="1" x14ac:dyDescent="0.25">
      <c r="A38" s="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3"/>
      <c r="P38" s="39"/>
      <c r="Q38" s="42"/>
      <c r="R38" s="39"/>
      <c r="S38" s="39"/>
      <c r="T38" s="23"/>
      <c r="U38" s="23"/>
      <c r="V38" s="23"/>
      <c r="W38" s="23"/>
      <c r="X38" s="75"/>
      <c r="Y38" s="39"/>
      <c r="Z38" s="39"/>
      <c r="AA38" s="39"/>
      <c r="AB38" s="39"/>
      <c r="AC38" s="23"/>
      <c r="AD38" s="39"/>
      <c r="AE38" s="39"/>
      <c r="AF38" s="39"/>
      <c r="AG38" s="39"/>
      <c r="AH38" s="39"/>
      <c r="AI38" s="39"/>
    </row>
    <row r="39" spans="1:35" ht="15" customHeight="1" x14ac:dyDescent="0.25">
      <c r="A39" s="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3"/>
      <c r="P39" s="39"/>
      <c r="Q39" s="42"/>
      <c r="R39" s="39"/>
      <c r="S39" s="39"/>
      <c r="T39" s="23"/>
      <c r="U39" s="23"/>
      <c r="V39" s="23"/>
      <c r="W39" s="23"/>
      <c r="X39" s="75"/>
      <c r="Y39" s="39"/>
      <c r="Z39" s="39"/>
      <c r="AA39" s="39"/>
      <c r="AB39" s="39"/>
      <c r="AC39" s="23"/>
      <c r="AD39" s="39"/>
      <c r="AE39" s="39"/>
      <c r="AF39" s="39"/>
      <c r="AG39" s="39"/>
      <c r="AH39" s="39"/>
      <c r="AI39" s="39"/>
    </row>
    <row r="40" spans="1:35" ht="15" customHeight="1" x14ac:dyDescent="0.25">
      <c r="A40" s="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3"/>
      <c r="P40" s="39"/>
      <c r="Q40" s="42"/>
      <c r="R40" s="39"/>
      <c r="S40" s="39"/>
      <c r="T40" s="23"/>
      <c r="U40" s="23"/>
      <c r="V40" s="23"/>
      <c r="W40" s="23"/>
      <c r="X40" s="75"/>
      <c r="Y40" s="39"/>
      <c r="Z40" s="39"/>
      <c r="AA40" s="39"/>
      <c r="AB40" s="39"/>
      <c r="AC40" s="23"/>
      <c r="AD40" s="39"/>
      <c r="AE40" s="39"/>
      <c r="AF40" s="39"/>
      <c r="AG40" s="39"/>
      <c r="AH40" s="39"/>
      <c r="AI40" s="39"/>
    </row>
    <row r="41" spans="1:35" ht="15" customHeight="1" x14ac:dyDescent="0.25">
      <c r="A41" s="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3"/>
      <c r="P41" s="39"/>
      <c r="Q41" s="42"/>
      <c r="R41" s="39"/>
      <c r="S41" s="39"/>
      <c r="T41" s="23"/>
      <c r="U41" s="23"/>
      <c r="V41" s="23"/>
      <c r="W41" s="23"/>
      <c r="X41" s="75"/>
      <c r="Y41" s="39"/>
      <c r="Z41" s="39"/>
      <c r="AA41" s="39"/>
      <c r="AB41" s="39"/>
      <c r="AC41" s="23"/>
      <c r="AD41" s="39"/>
      <c r="AE41" s="39"/>
      <c r="AF41" s="39"/>
      <c r="AG41" s="39"/>
      <c r="AH41" s="39"/>
      <c r="AI41" s="39"/>
    </row>
    <row r="42" spans="1:35" ht="15" customHeight="1" x14ac:dyDescent="0.25">
      <c r="A42" s="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3"/>
      <c r="P42" s="39"/>
      <c r="Q42" s="42"/>
      <c r="R42" s="39"/>
      <c r="S42" s="39"/>
      <c r="T42" s="23"/>
      <c r="U42" s="23"/>
      <c r="V42" s="23"/>
      <c r="W42" s="23"/>
      <c r="X42" s="75"/>
      <c r="Y42" s="39"/>
      <c r="Z42" s="39"/>
      <c r="AA42" s="39"/>
      <c r="AB42" s="39"/>
      <c r="AC42" s="23"/>
      <c r="AD42" s="39"/>
      <c r="AE42" s="39"/>
      <c r="AF42" s="39"/>
      <c r="AG42" s="39"/>
      <c r="AH42" s="39"/>
      <c r="AI42" s="39"/>
    </row>
    <row r="43" spans="1:35" ht="15" customHeight="1" x14ac:dyDescent="0.25">
      <c r="A43" s="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3"/>
      <c r="P43" s="39"/>
      <c r="Q43" s="42"/>
      <c r="R43" s="39"/>
      <c r="S43" s="39"/>
      <c r="T43" s="23"/>
      <c r="U43" s="23"/>
      <c r="V43" s="23"/>
      <c r="W43" s="23"/>
      <c r="X43" s="75"/>
      <c r="Y43" s="39"/>
      <c r="Z43" s="39"/>
      <c r="AA43" s="39"/>
      <c r="AB43" s="39"/>
      <c r="AC43" s="23"/>
      <c r="AD43" s="39"/>
      <c r="AE43" s="39"/>
      <c r="AF43" s="39"/>
      <c r="AG43" s="39"/>
      <c r="AH43" s="39"/>
      <c r="AI43" s="39"/>
    </row>
    <row r="44" spans="1:35" ht="15" customHeight="1" x14ac:dyDescent="0.25">
      <c r="A44" s="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3"/>
      <c r="P44" s="39"/>
      <c r="Q44" s="42"/>
      <c r="R44" s="39"/>
      <c r="S44" s="39"/>
      <c r="T44" s="23"/>
      <c r="U44" s="23"/>
      <c r="V44" s="23"/>
      <c r="W44" s="23"/>
      <c r="X44" s="75"/>
      <c r="Y44" s="39"/>
      <c r="Z44" s="39"/>
      <c r="AA44" s="39"/>
      <c r="AB44" s="39"/>
      <c r="AC44" s="23"/>
      <c r="AD44" s="39"/>
      <c r="AE44" s="39"/>
      <c r="AF44" s="39"/>
      <c r="AG44" s="39"/>
      <c r="AH44" s="39"/>
      <c r="AI44" s="39"/>
    </row>
    <row r="45" spans="1:35" ht="15" customHeight="1" x14ac:dyDescent="0.25">
      <c r="A45" s="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3"/>
      <c r="P45" s="39"/>
      <c r="Q45" s="42"/>
      <c r="R45" s="39"/>
      <c r="S45" s="39"/>
      <c r="T45" s="23"/>
      <c r="U45" s="23"/>
      <c r="V45" s="23"/>
      <c r="W45" s="23"/>
      <c r="X45" s="75"/>
      <c r="Y45" s="39"/>
      <c r="Z45" s="39"/>
      <c r="AA45" s="39"/>
      <c r="AB45" s="39"/>
      <c r="AC45" s="23"/>
      <c r="AD45" s="39"/>
      <c r="AE45" s="39"/>
      <c r="AF45" s="39"/>
      <c r="AG45" s="39"/>
      <c r="AH45" s="39"/>
      <c r="AI45" s="39"/>
    </row>
    <row r="46" spans="1:35" ht="15" customHeight="1" x14ac:dyDescent="0.25">
      <c r="A46" s="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3"/>
      <c r="P46" s="39"/>
      <c r="Q46" s="42"/>
      <c r="R46" s="39"/>
      <c r="S46" s="39"/>
      <c r="T46" s="23"/>
      <c r="U46" s="23"/>
      <c r="V46" s="23"/>
      <c r="W46" s="23"/>
      <c r="X46" s="75"/>
      <c r="Y46" s="39"/>
      <c r="Z46" s="39"/>
      <c r="AA46" s="39"/>
      <c r="AB46" s="39"/>
      <c r="AC46" s="23"/>
      <c r="AD46" s="39"/>
      <c r="AE46" s="39"/>
      <c r="AF46" s="39"/>
      <c r="AG46" s="39"/>
      <c r="AH46" s="39"/>
      <c r="AI46" s="39"/>
    </row>
    <row r="47" spans="1:35" ht="15" customHeight="1" x14ac:dyDescent="0.25">
      <c r="A47" s="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3"/>
      <c r="P47" s="39"/>
      <c r="Q47" s="42"/>
      <c r="R47" s="39"/>
      <c r="S47" s="39"/>
      <c r="T47" s="23"/>
      <c r="U47" s="23"/>
      <c r="V47" s="23"/>
      <c r="W47" s="23"/>
      <c r="X47" s="75"/>
      <c r="Y47" s="39"/>
      <c r="Z47" s="39"/>
      <c r="AA47" s="39"/>
      <c r="AB47" s="39"/>
      <c r="AC47" s="23"/>
      <c r="AD47" s="39"/>
      <c r="AE47" s="39"/>
      <c r="AF47" s="39"/>
      <c r="AG47" s="39"/>
      <c r="AH47" s="39"/>
      <c r="AI47" s="39"/>
    </row>
    <row r="48" spans="1:35" ht="15" customHeight="1" x14ac:dyDescent="0.25">
      <c r="A48" s="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3"/>
      <c r="P48" s="39"/>
      <c r="Q48" s="42"/>
      <c r="R48" s="39"/>
      <c r="S48" s="39"/>
      <c r="T48" s="23"/>
      <c r="U48" s="23"/>
      <c r="V48" s="23"/>
      <c r="W48" s="23"/>
      <c r="X48" s="75"/>
      <c r="Y48" s="39"/>
      <c r="Z48" s="39"/>
      <c r="AA48" s="39"/>
      <c r="AB48" s="39"/>
      <c r="AC48" s="23"/>
      <c r="AD48" s="39"/>
      <c r="AE48" s="39"/>
      <c r="AF48" s="39"/>
      <c r="AG48" s="39"/>
      <c r="AH48" s="39"/>
      <c r="AI48" s="39"/>
    </row>
    <row r="49" spans="1:35" ht="15" customHeight="1" x14ac:dyDescent="0.25">
      <c r="A49" s="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3"/>
      <c r="P49" s="39"/>
      <c r="Q49" s="42"/>
      <c r="R49" s="39"/>
      <c r="S49" s="39"/>
      <c r="T49" s="23"/>
      <c r="U49" s="23"/>
      <c r="V49" s="23"/>
      <c r="W49" s="23"/>
      <c r="X49" s="75"/>
      <c r="Y49" s="39"/>
      <c r="Z49" s="39"/>
      <c r="AA49" s="39"/>
      <c r="AB49" s="39"/>
      <c r="AC49" s="23"/>
      <c r="AD49" s="39"/>
      <c r="AE49" s="39"/>
      <c r="AF49" s="39"/>
      <c r="AG49" s="39"/>
      <c r="AH49" s="39"/>
      <c r="AI49" s="39"/>
    </row>
    <row r="50" spans="1:35" ht="15" customHeight="1" x14ac:dyDescent="0.25">
      <c r="A50" s="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3"/>
      <c r="P50" s="39"/>
      <c r="Q50" s="42"/>
      <c r="R50" s="39"/>
      <c r="S50" s="39"/>
      <c r="T50" s="23"/>
      <c r="U50" s="23"/>
      <c r="V50" s="23"/>
      <c r="W50" s="23"/>
      <c r="X50" s="75"/>
      <c r="Y50" s="39"/>
      <c r="Z50" s="39"/>
      <c r="AA50" s="39"/>
      <c r="AB50" s="39"/>
      <c r="AC50" s="23"/>
      <c r="AD50" s="39"/>
      <c r="AE50" s="39"/>
      <c r="AF50" s="39"/>
      <c r="AG50" s="39"/>
      <c r="AH50" s="39"/>
      <c r="AI50" s="39"/>
    </row>
    <row r="51" spans="1:35" ht="15" customHeight="1" x14ac:dyDescent="0.25">
      <c r="A51" s="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3"/>
      <c r="P51" s="39"/>
      <c r="Q51" s="42"/>
      <c r="R51" s="39"/>
      <c r="S51" s="39"/>
      <c r="T51" s="23"/>
      <c r="U51" s="23"/>
      <c r="V51" s="23"/>
      <c r="W51" s="23"/>
      <c r="X51" s="75"/>
      <c r="Y51" s="39"/>
      <c r="Z51" s="39"/>
      <c r="AA51" s="39"/>
      <c r="AB51" s="39"/>
      <c r="AC51" s="23"/>
      <c r="AD51" s="39"/>
      <c r="AE51" s="39"/>
      <c r="AF51" s="39"/>
      <c r="AG51" s="39"/>
      <c r="AH51" s="39"/>
      <c r="AI51" s="39"/>
    </row>
    <row r="52" spans="1:35" ht="15" customHeight="1" x14ac:dyDescent="0.25">
      <c r="A52" s="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3"/>
      <c r="P52" s="39"/>
      <c r="Q52" s="42"/>
      <c r="R52" s="39"/>
      <c r="S52" s="39"/>
      <c r="T52" s="23"/>
      <c r="U52" s="23"/>
      <c r="V52" s="23"/>
      <c r="W52" s="23"/>
      <c r="X52" s="75"/>
      <c r="Y52" s="39"/>
      <c r="Z52" s="39"/>
      <c r="AA52" s="39"/>
      <c r="AB52" s="39"/>
      <c r="AC52" s="23"/>
      <c r="AD52" s="39"/>
      <c r="AE52" s="39"/>
      <c r="AF52" s="39"/>
      <c r="AG52" s="39"/>
      <c r="AH52" s="39"/>
      <c r="AI52" s="39"/>
    </row>
    <row r="53" spans="1:35" ht="15" customHeight="1" x14ac:dyDescent="0.25">
      <c r="A53" s="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3"/>
      <c r="P53" s="39"/>
      <c r="Q53" s="42"/>
      <c r="R53" s="39"/>
      <c r="S53" s="39"/>
      <c r="T53" s="23"/>
      <c r="U53" s="23"/>
      <c r="V53" s="23"/>
      <c r="W53" s="23"/>
      <c r="X53" s="75"/>
      <c r="Y53" s="39"/>
      <c r="Z53" s="39"/>
      <c r="AA53" s="39"/>
      <c r="AB53" s="39"/>
      <c r="AC53" s="23"/>
      <c r="AD53" s="39"/>
      <c r="AE53" s="39"/>
      <c r="AF53" s="39"/>
      <c r="AG53" s="39"/>
      <c r="AH53" s="39"/>
      <c r="AI53" s="39"/>
    </row>
    <row r="54" spans="1:35" ht="15" customHeight="1" x14ac:dyDescent="0.25">
      <c r="A54" s="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3"/>
      <c r="P54" s="39"/>
      <c r="Q54" s="42"/>
      <c r="R54" s="39"/>
      <c r="S54" s="39"/>
      <c r="T54" s="23"/>
      <c r="U54" s="23"/>
      <c r="V54" s="23"/>
      <c r="W54" s="23"/>
      <c r="X54" s="75"/>
      <c r="Y54" s="39"/>
      <c r="Z54" s="39"/>
      <c r="AA54" s="39"/>
      <c r="AB54" s="39"/>
      <c r="AC54" s="23"/>
      <c r="AD54" s="39"/>
      <c r="AE54" s="39"/>
      <c r="AF54" s="39"/>
      <c r="AG54" s="39"/>
      <c r="AH54" s="39"/>
      <c r="AI54" s="39"/>
    </row>
    <row r="55" spans="1:35" ht="15" customHeight="1" x14ac:dyDescent="0.25">
      <c r="A55" s="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3"/>
      <c r="P55" s="39"/>
      <c r="Q55" s="42"/>
      <c r="R55" s="39"/>
      <c r="S55" s="39"/>
      <c r="T55" s="23"/>
      <c r="U55" s="23"/>
      <c r="V55" s="23"/>
      <c r="W55" s="23"/>
      <c r="X55" s="75"/>
      <c r="Y55" s="39"/>
      <c r="Z55" s="39"/>
      <c r="AA55" s="39"/>
      <c r="AB55" s="39"/>
      <c r="AC55" s="23"/>
      <c r="AD55" s="39"/>
      <c r="AE55" s="39"/>
      <c r="AF55" s="39"/>
      <c r="AG55" s="39"/>
      <c r="AH55" s="39"/>
      <c r="AI55" s="39"/>
    </row>
    <row r="56" spans="1:35" ht="15" customHeight="1" x14ac:dyDescent="0.25">
      <c r="A56" s="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3"/>
      <c r="P56" s="39"/>
      <c r="Q56" s="42"/>
      <c r="R56" s="39"/>
      <c r="S56" s="39"/>
      <c r="T56" s="23"/>
      <c r="U56" s="23"/>
      <c r="V56" s="23"/>
      <c r="W56" s="23"/>
      <c r="X56" s="75"/>
      <c r="Y56" s="39"/>
      <c r="Z56" s="39"/>
      <c r="AA56" s="39"/>
      <c r="AB56" s="39"/>
      <c r="AC56" s="23"/>
      <c r="AD56" s="39"/>
      <c r="AE56" s="39"/>
      <c r="AF56" s="39"/>
      <c r="AG56" s="39"/>
      <c r="AH56" s="39"/>
      <c r="AI56" s="39"/>
    </row>
    <row r="57" spans="1:35" ht="15" customHeight="1" x14ac:dyDescent="0.25">
      <c r="A57" s="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3"/>
      <c r="P57" s="39"/>
      <c r="Q57" s="42"/>
      <c r="R57" s="39"/>
      <c r="S57" s="39"/>
      <c r="T57" s="23"/>
      <c r="U57" s="23"/>
      <c r="V57" s="23"/>
      <c r="W57" s="23"/>
      <c r="X57" s="75"/>
      <c r="Y57" s="39"/>
      <c r="Z57" s="39"/>
      <c r="AA57" s="39"/>
      <c r="AB57" s="39"/>
      <c r="AC57" s="23"/>
      <c r="AD57" s="39"/>
      <c r="AE57" s="39"/>
      <c r="AF57" s="39"/>
      <c r="AG57" s="39"/>
      <c r="AH57" s="39"/>
      <c r="AI57" s="39"/>
    </row>
    <row r="58" spans="1:35" ht="15" customHeight="1" x14ac:dyDescent="0.25">
      <c r="A58" s="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3"/>
      <c r="P58" s="39"/>
      <c r="Q58" s="42"/>
      <c r="R58" s="39"/>
      <c r="S58" s="39"/>
      <c r="T58" s="23"/>
      <c r="U58" s="23"/>
      <c r="V58" s="23"/>
      <c r="W58" s="23"/>
      <c r="X58" s="75"/>
      <c r="Y58" s="39"/>
      <c r="Z58" s="39"/>
      <c r="AA58" s="39"/>
      <c r="AB58" s="39"/>
      <c r="AC58" s="23"/>
      <c r="AD58" s="39"/>
      <c r="AE58" s="39"/>
      <c r="AF58" s="39"/>
      <c r="AG58" s="39"/>
      <c r="AH58" s="39"/>
      <c r="AI58" s="39"/>
    </row>
    <row r="59" spans="1:35" ht="15" customHeight="1" x14ac:dyDescent="0.25">
      <c r="A59" s="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3"/>
      <c r="P59" s="39"/>
      <c r="Q59" s="42"/>
      <c r="R59" s="39"/>
      <c r="S59" s="39"/>
      <c r="T59" s="23"/>
      <c r="U59" s="23"/>
      <c r="V59" s="23"/>
      <c r="W59" s="23"/>
      <c r="X59" s="75"/>
      <c r="Y59" s="39"/>
      <c r="Z59" s="39"/>
      <c r="AA59" s="39"/>
      <c r="AB59" s="39"/>
      <c r="AC59" s="23"/>
      <c r="AD59" s="39"/>
      <c r="AE59" s="39"/>
      <c r="AF59" s="39"/>
      <c r="AG59" s="39"/>
      <c r="AH59" s="39"/>
      <c r="AI59" s="39"/>
    </row>
    <row r="60" spans="1:35" ht="15" customHeight="1" x14ac:dyDescent="0.25">
      <c r="A60" s="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3"/>
      <c r="P60" s="39"/>
      <c r="Q60" s="42"/>
      <c r="R60" s="39"/>
      <c r="S60" s="39"/>
      <c r="T60" s="23"/>
      <c r="U60" s="23"/>
      <c r="V60" s="23"/>
      <c r="W60" s="23"/>
      <c r="X60" s="75"/>
      <c r="Y60" s="39"/>
      <c r="Z60" s="39"/>
      <c r="AA60" s="39"/>
      <c r="AB60" s="39"/>
      <c r="AC60" s="23"/>
      <c r="AD60" s="39"/>
      <c r="AE60" s="39"/>
      <c r="AF60" s="39"/>
      <c r="AG60" s="39"/>
      <c r="AH60" s="39"/>
      <c r="AI60" s="39"/>
    </row>
    <row r="61" spans="1:35" ht="15" customHeight="1" x14ac:dyDescent="0.25">
      <c r="A61" s="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3"/>
      <c r="P61" s="39"/>
      <c r="Q61" s="42"/>
      <c r="R61" s="39"/>
      <c r="S61" s="39"/>
      <c r="T61" s="23"/>
      <c r="U61" s="23"/>
      <c r="V61" s="23"/>
      <c r="W61" s="23"/>
      <c r="X61" s="75"/>
      <c r="Y61" s="39"/>
      <c r="Z61" s="39"/>
      <c r="AA61" s="39"/>
      <c r="AB61" s="39"/>
      <c r="AC61" s="23"/>
      <c r="AD61" s="39"/>
      <c r="AE61" s="39"/>
      <c r="AF61" s="39"/>
      <c r="AG61" s="39"/>
      <c r="AH61" s="39"/>
      <c r="AI61" s="39"/>
    </row>
    <row r="62" spans="1:35" ht="15" customHeight="1" x14ac:dyDescent="0.25">
      <c r="A62" s="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3"/>
      <c r="P62" s="39"/>
      <c r="Q62" s="42"/>
      <c r="R62" s="39"/>
      <c r="S62" s="39"/>
      <c r="T62" s="23"/>
      <c r="U62" s="23"/>
      <c r="V62" s="23"/>
      <c r="W62" s="23"/>
      <c r="X62" s="75"/>
      <c r="Y62" s="39"/>
      <c r="Z62" s="39"/>
      <c r="AA62" s="39"/>
      <c r="AB62" s="39"/>
      <c r="AC62" s="23"/>
      <c r="AD62" s="39"/>
      <c r="AE62" s="39"/>
      <c r="AF62" s="39"/>
      <c r="AG62" s="39"/>
      <c r="AH62" s="39"/>
      <c r="AI62" s="39"/>
    </row>
    <row r="63" spans="1:35" ht="15" customHeight="1" x14ac:dyDescent="0.25">
      <c r="B63" s="39"/>
      <c r="C63" s="39"/>
      <c r="D63" s="39"/>
      <c r="E63" s="39"/>
      <c r="F63" s="39"/>
      <c r="G63" s="39"/>
      <c r="H63" s="39"/>
      <c r="I63" s="39"/>
      <c r="J63" s="39"/>
      <c r="K63" s="39"/>
    </row>
    <row r="64" spans="1:35" ht="15" customHeight="1" x14ac:dyDescent="0.25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2:11" ht="15" customHeight="1" x14ac:dyDescent="0.25"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2:11" ht="15" customHeight="1" x14ac:dyDescent="0.25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2:11" ht="15" customHeight="1" x14ac:dyDescent="0.25">
      <c r="B67" s="39"/>
      <c r="C67" s="39"/>
      <c r="D67" s="39"/>
      <c r="E67" s="39"/>
      <c r="F67" s="39"/>
      <c r="G67" s="39"/>
      <c r="H67" s="39"/>
      <c r="I67" s="39"/>
      <c r="J67" s="39"/>
      <c r="K6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79" t="s">
        <v>38</v>
      </c>
      <c r="F1" s="83"/>
      <c r="G1" s="84"/>
      <c r="H1" s="84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5" t="s">
        <v>45</v>
      </c>
      <c r="C2" s="86"/>
      <c r="D2" s="87"/>
      <c r="E2" s="12" t="s">
        <v>11</v>
      </c>
      <c r="F2" s="13"/>
      <c r="G2" s="13"/>
      <c r="H2" s="13"/>
      <c r="I2" s="19"/>
      <c r="J2" s="14"/>
      <c r="K2" s="88"/>
      <c r="L2" s="21" t="s">
        <v>46</v>
      </c>
      <c r="M2" s="13"/>
      <c r="N2" s="13"/>
      <c r="O2" s="20"/>
      <c r="P2" s="18"/>
      <c r="Q2" s="21" t="s">
        <v>47</v>
      </c>
      <c r="R2" s="13"/>
      <c r="S2" s="13"/>
      <c r="T2" s="13"/>
      <c r="U2" s="19"/>
      <c r="V2" s="20"/>
      <c r="W2" s="18"/>
      <c r="X2" s="89" t="s">
        <v>48</v>
      </c>
      <c r="Y2" s="90"/>
      <c r="Z2" s="91"/>
      <c r="AA2" s="12" t="s">
        <v>11</v>
      </c>
      <c r="AB2" s="13"/>
      <c r="AC2" s="13"/>
      <c r="AD2" s="13"/>
      <c r="AE2" s="19"/>
      <c r="AF2" s="14"/>
      <c r="AG2" s="88"/>
      <c r="AH2" s="21" t="s">
        <v>49</v>
      </c>
      <c r="AI2" s="13"/>
      <c r="AJ2" s="13"/>
      <c r="AK2" s="20"/>
      <c r="AL2" s="18"/>
      <c r="AM2" s="21" t="s">
        <v>47</v>
      </c>
      <c r="AN2" s="13"/>
      <c r="AO2" s="13"/>
      <c r="AP2" s="13"/>
      <c r="AQ2" s="19"/>
      <c r="AR2" s="20"/>
      <c r="AS2" s="92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15</v>
      </c>
      <c r="J3" s="17" t="s">
        <v>20</v>
      </c>
      <c r="K3" s="92"/>
      <c r="L3" s="17" t="s">
        <v>5</v>
      </c>
      <c r="M3" s="17" t="s">
        <v>6</v>
      </c>
      <c r="N3" s="17" t="s">
        <v>50</v>
      </c>
      <c r="O3" s="17" t="s">
        <v>15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15</v>
      </c>
      <c r="V3" s="17" t="s">
        <v>20</v>
      </c>
      <c r="W3" s="9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15</v>
      </c>
      <c r="AF3" s="17" t="s">
        <v>20</v>
      </c>
      <c r="AG3" s="92"/>
      <c r="AH3" s="17" t="s">
        <v>5</v>
      </c>
      <c r="AI3" s="17" t="s">
        <v>6</v>
      </c>
      <c r="AJ3" s="17" t="s">
        <v>50</v>
      </c>
      <c r="AK3" s="17" t="s">
        <v>15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15</v>
      </c>
      <c r="AR3" s="17" t="s">
        <v>20</v>
      </c>
      <c r="AS3" s="92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47"/>
      <c r="C4" s="37"/>
      <c r="D4" s="36"/>
      <c r="E4" s="47"/>
      <c r="F4" s="47"/>
      <c r="G4" s="47"/>
      <c r="H4" s="93"/>
      <c r="I4" s="47"/>
      <c r="J4" s="94"/>
      <c r="K4" s="29"/>
      <c r="L4" s="95"/>
      <c r="M4" s="17"/>
      <c r="N4" s="17"/>
      <c r="O4" s="17"/>
      <c r="P4" s="23"/>
      <c r="Q4" s="47"/>
      <c r="R4" s="47"/>
      <c r="S4" s="93"/>
      <c r="T4" s="47"/>
      <c r="U4" s="47"/>
      <c r="V4" s="96"/>
      <c r="W4" s="29"/>
      <c r="X4" s="47">
        <v>1984</v>
      </c>
      <c r="Y4" s="47" t="s">
        <v>56</v>
      </c>
      <c r="Z4" s="123" t="s">
        <v>32</v>
      </c>
      <c r="AA4" s="47">
        <v>18</v>
      </c>
      <c r="AB4" s="47">
        <v>0</v>
      </c>
      <c r="AC4" s="47">
        <v>5</v>
      </c>
      <c r="AD4" s="47">
        <v>13</v>
      </c>
      <c r="AE4" s="47"/>
      <c r="AF4" s="94"/>
      <c r="AG4" s="29"/>
      <c r="AH4" s="17"/>
      <c r="AI4" s="17"/>
      <c r="AJ4" s="17"/>
      <c r="AK4" s="17"/>
      <c r="AL4" s="23"/>
      <c r="AM4" s="47"/>
      <c r="AN4" s="47"/>
      <c r="AO4" s="47"/>
      <c r="AP4" s="47"/>
      <c r="AQ4" s="47"/>
      <c r="AR4" s="97"/>
      <c r="AS4" s="98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47"/>
      <c r="C5" s="37"/>
      <c r="D5" s="36"/>
      <c r="E5" s="47"/>
      <c r="F5" s="47"/>
      <c r="G5" s="47"/>
      <c r="H5" s="93"/>
      <c r="I5" s="47"/>
      <c r="J5" s="94"/>
      <c r="K5" s="29"/>
      <c r="L5" s="95"/>
      <c r="M5" s="17"/>
      <c r="N5" s="17"/>
      <c r="O5" s="17"/>
      <c r="P5" s="23"/>
      <c r="Q5" s="47"/>
      <c r="R5" s="47"/>
      <c r="S5" s="93"/>
      <c r="T5" s="47"/>
      <c r="U5" s="47"/>
      <c r="V5" s="96"/>
      <c r="W5" s="29"/>
      <c r="X5" s="47">
        <v>1985</v>
      </c>
      <c r="Y5" s="47" t="s">
        <v>57</v>
      </c>
      <c r="Z5" s="123" t="s">
        <v>32</v>
      </c>
      <c r="AA5" s="47">
        <v>16</v>
      </c>
      <c r="AB5" s="47">
        <v>1</v>
      </c>
      <c r="AC5" s="47">
        <v>6</v>
      </c>
      <c r="AD5" s="47">
        <v>19</v>
      </c>
      <c r="AE5" s="47"/>
      <c r="AF5" s="94"/>
      <c r="AG5" s="29"/>
      <c r="AH5" s="17"/>
      <c r="AI5" s="17"/>
      <c r="AJ5" s="17"/>
      <c r="AK5" s="17"/>
      <c r="AL5" s="23"/>
      <c r="AM5" s="47"/>
      <c r="AN5" s="47"/>
      <c r="AO5" s="47"/>
      <c r="AP5" s="47"/>
      <c r="AQ5" s="47"/>
      <c r="AR5" s="97"/>
      <c r="AS5" s="98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47"/>
      <c r="C6" s="37"/>
      <c r="D6" s="36"/>
      <c r="E6" s="47"/>
      <c r="F6" s="47"/>
      <c r="G6" s="47"/>
      <c r="H6" s="93"/>
      <c r="I6" s="47"/>
      <c r="J6" s="94"/>
      <c r="K6" s="29"/>
      <c r="L6" s="95"/>
      <c r="M6" s="17"/>
      <c r="N6" s="17"/>
      <c r="O6" s="17"/>
      <c r="P6" s="23"/>
      <c r="Q6" s="47"/>
      <c r="R6" s="47"/>
      <c r="S6" s="93"/>
      <c r="T6" s="47"/>
      <c r="U6" s="47"/>
      <c r="V6" s="96"/>
      <c r="W6" s="29"/>
      <c r="X6" s="47">
        <v>1986</v>
      </c>
      <c r="Y6" s="47" t="s">
        <v>58</v>
      </c>
      <c r="Z6" s="123" t="s">
        <v>32</v>
      </c>
      <c r="AA6" s="47">
        <v>16</v>
      </c>
      <c r="AB6" s="47">
        <v>0</v>
      </c>
      <c r="AC6" s="47">
        <v>2</v>
      </c>
      <c r="AD6" s="47">
        <v>9</v>
      </c>
      <c r="AE6" s="47"/>
      <c r="AF6" s="94"/>
      <c r="AG6" s="29"/>
      <c r="AH6" s="17"/>
      <c r="AI6" s="17"/>
      <c r="AJ6" s="17"/>
      <c r="AK6" s="17"/>
      <c r="AL6" s="23"/>
      <c r="AM6" s="47"/>
      <c r="AN6" s="47"/>
      <c r="AO6" s="47"/>
      <c r="AP6" s="47"/>
      <c r="AQ6" s="47"/>
      <c r="AR6" s="97"/>
      <c r="AS6" s="98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47"/>
      <c r="C7" s="37"/>
      <c r="D7" s="36"/>
      <c r="E7" s="47"/>
      <c r="F7" s="47"/>
      <c r="G7" s="47"/>
      <c r="H7" s="93"/>
      <c r="I7" s="47"/>
      <c r="J7" s="94"/>
      <c r="K7" s="29"/>
      <c r="L7" s="95"/>
      <c r="M7" s="17"/>
      <c r="N7" s="17"/>
      <c r="O7" s="17"/>
      <c r="P7" s="23"/>
      <c r="Q7" s="47"/>
      <c r="R7" s="47"/>
      <c r="S7" s="93"/>
      <c r="T7" s="47"/>
      <c r="U7" s="47"/>
      <c r="V7" s="96"/>
      <c r="W7" s="29"/>
      <c r="X7" s="47">
        <v>1987</v>
      </c>
      <c r="Y7" s="47" t="s">
        <v>59</v>
      </c>
      <c r="Z7" s="123" t="s">
        <v>32</v>
      </c>
      <c r="AA7" s="47">
        <v>21</v>
      </c>
      <c r="AB7" s="47">
        <v>0</v>
      </c>
      <c r="AC7" s="47">
        <v>3</v>
      </c>
      <c r="AD7" s="47">
        <v>12</v>
      </c>
      <c r="AE7" s="47"/>
      <c r="AF7" s="94"/>
      <c r="AG7" s="29"/>
      <c r="AH7" s="17"/>
      <c r="AI7" s="17"/>
      <c r="AJ7" s="17"/>
      <c r="AK7" s="17"/>
      <c r="AL7" s="23"/>
      <c r="AM7" s="47"/>
      <c r="AN7" s="47"/>
      <c r="AO7" s="47"/>
      <c r="AP7" s="47"/>
      <c r="AQ7" s="47"/>
      <c r="AR7" s="97"/>
      <c r="AS7" s="98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7"/>
      <c r="C8" s="37"/>
      <c r="D8" s="36"/>
      <c r="E8" s="47"/>
      <c r="F8" s="47"/>
      <c r="G8" s="47"/>
      <c r="H8" s="93"/>
      <c r="I8" s="47"/>
      <c r="J8" s="94"/>
      <c r="K8" s="29"/>
      <c r="L8" s="95"/>
      <c r="M8" s="17"/>
      <c r="N8" s="17"/>
      <c r="O8" s="17"/>
      <c r="P8" s="23"/>
      <c r="Q8" s="47"/>
      <c r="R8" s="47"/>
      <c r="S8" s="93"/>
      <c r="T8" s="47"/>
      <c r="U8" s="47"/>
      <c r="V8" s="96"/>
      <c r="W8" s="29"/>
      <c r="X8" s="47">
        <v>1988</v>
      </c>
      <c r="Y8" s="47" t="s">
        <v>60</v>
      </c>
      <c r="Z8" s="123" t="s">
        <v>32</v>
      </c>
      <c r="AA8" s="47">
        <v>18</v>
      </c>
      <c r="AB8" s="47">
        <v>0</v>
      </c>
      <c r="AC8" s="47">
        <v>3</v>
      </c>
      <c r="AD8" s="47">
        <v>5</v>
      </c>
      <c r="AE8" s="47"/>
      <c r="AF8" s="94"/>
      <c r="AG8" s="29"/>
      <c r="AH8" s="17"/>
      <c r="AI8" s="17"/>
      <c r="AJ8" s="17"/>
      <c r="AK8" s="17"/>
      <c r="AL8" s="23"/>
      <c r="AM8" s="47"/>
      <c r="AN8" s="47"/>
      <c r="AO8" s="47"/>
      <c r="AP8" s="47"/>
      <c r="AQ8" s="47"/>
      <c r="AR8" s="97"/>
      <c r="AS8" s="98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99" t="s">
        <v>51</v>
      </c>
      <c r="C9" s="100"/>
      <c r="D9" s="101"/>
      <c r="E9" s="102">
        <f>SUM(E4:E8)</f>
        <v>0</v>
      </c>
      <c r="F9" s="102">
        <f>SUM(F4:F8)</f>
        <v>0</v>
      </c>
      <c r="G9" s="102">
        <f>SUM(G4:G8)</f>
        <v>0</v>
      </c>
      <c r="H9" s="102">
        <f>SUM(H4:H8)</f>
        <v>0</v>
      </c>
      <c r="I9" s="102">
        <f>SUM(I4:I8)</f>
        <v>0</v>
      </c>
      <c r="J9" s="103">
        <v>0</v>
      </c>
      <c r="K9" s="88">
        <f>SUM(K4:K8)</f>
        <v>0</v>
      </c>
      <c r="L9" s="21"/>
      <c r="M9" s="19"/>
      <c r="N9" s="104"/>
      <c r="O9" s="105"/>
      <c r="P9" s="23"/>
      <c r="Q9" s="102">
        <f>SUM(Q4:Q8)</f>
        <v>0</v>
      </c>
      <c r="R9" s="102">
        <f>SUM(R4:R8)</f>
        <v>0</v>
      </c>
      <c r="S9" s="102">
        <f>SUM(S4:S8)</f>
        <v>0</v>
      </c>
      <c r="T9" s="102">
        <f>SUM(T4:T8)</f>
        <v>0</v>
      </c>
      <c r="U9" s="102">
        <f>SUM(U4:U8)</f>
        <v>0</v>
      </c>
      <c r="V9" s="35">
        <v>0</v>
      </c>
      <c r="W9" s="88">
        <f>SUM(W4:W8)</f>
        <v>0</v>
      </c>
      <c r="X9" s="15" t="s">
        <v>51</v>
      </c>
      <c r="Y9" s="16"/>
      <c r="Z9" s="14"/>
      <c r="AA9" s="102">
        <f>SUM(AA4:AA8)</f>
        <v>89</v>
      </c>
      <c r="AB9" s="102">
        <f>SUM(AB4:AB8)</f>
        <v>1</v>
      </c>
      <c r="AC9" s="102">
        <f>SUM(AC4:AC8)</f>
        <v>19</v>
      </c>
      <c r="AD9" s="102">
        <f>SUM(AD4:AD8)</f>
        <v>58</v>
      </c>
      <c r="AE9" s="102">
        <f>SUM(AE4:AE8)</f>
        <v>0</v>
      </c>
      <c r="AF9" s="103">
        <v>0</v>
      </c>
      <c r="AG9" s="88">
        <f>SUM(AG4:AG8)</f>
        <v>0</v>
      </c>
      <c r="AH9" s="21"/>
      <c r="AI9" s="19"/>
      <c r="AJ9" s="104"/>
      <c r="AK9" s="105"/>
      <c r="AL9" s="23"/>
      <c r="AM9" s="102">
        <f>SUM(AM4:AM8)</f>
        <v>0</v>
      </c>
      <c r="AN9" s="102">
        <f>SUM(AN4:AN8)</f>
        <v>0</v>
      </c>
      <c r="AO9" s="102">
        <f>SUM(AO4:AO8)</f>
        <v>0</v>
      </c>
      <c r="AP9" s="102">
        <f>SUM(AP4:AP8)</f>
        <v>0</v>
      </c>
      <c r="AQ9" s="102">
        <f>SUM(AQ4:AQ8)</f>
        <v>0</v>
      </c>
      <c r="AR9" s="103">
        <v>0</v>
      </c>
      <c r="AS9" s="92">
        <f>SUM(AS4:AS8)</f>
        <v>0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29"/>
      <c r="L10" s="23"/>
      <c r="M10" s="23"/>
      <c r="N10" s="23"/>
      <c r="O10" s="23"/>
      <c r="P10" s="39"/>
      <c r="Q10" s="39"/>
      <c r="R10" s="42"/>
      <c r="S10" s="39"/>
      <c r="T10" s="39"/>
      <c r="U10" s="23"/>
      <c r="V10" s="23"/>
      <c r="W10" s="29"/>
      <c r="X10" s="39"/>
      <c r="Y10" s="39"/>
      <c r="Z10" s="39"/>
      <c r="AA10" s="39"/>
      <c r="AB10" s="39"/>
      <c r="AC10" s="39"/>
      <c r="AD10" s="39"/>
      <c r="AE10" s="39"/>
      <c r="AF10" s="40"/>
      <c r="AG10" s="29"/>
      <c r="AH10" s="23"/>
      <c r="AI10" s="23"/>
      <c r="AJ10" s="23"/>
      <c r="AK10" s="23"/>
      <c r="AL10" s="39"/>
      <c r="AM10" s="39"/>
      <c r="AN10" s="42"/>
      <c r="AO10" s="39"/>
      <c r="AP10" s="39"/>
      <c r="AQ10" s="23"/>
      <c r="AR10" s="23"/>
      <c r="AS10" s="2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06" t="s">
        <v>52</v>
      </c>
      <c r="C11" s="107"/>
      <c r="D11" s="108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15</v>
      </c>
      <c r="J11" s="17" t="s">
        <v>20</v>
      </c>
      <c r="K11" s="23"/>
      <c r="L11" s="17" t="s">
        <v>24</v>
      </c>
      <c r="M11" s="17" t="s">
        <v>25</v>
      </c>
      <c r="N11" s="17" t="s">
        <v>53</v>
      </c>
      <c r="O11" s="17" t="s">
        <v>54</v>
      </c>
      <c r="Q11" s="42"/>
      <c r="R11" s="42" t="s">
        <v>36</v>
      </c>
      <c r="S11" s="42"/>
      <c r="T11" s="109" t="s">
        <v>37</v>
      </c>
      <c r="U11" s="23"/>
      <c r="V11" s="29"/>
      <c r="W11" s="29"/>
      <c r="X11" s="110"/>
      <c r="Y11" s="110"/>
      <c r="Z11" s="110"/>
      <c r="AA11" s="110"/>
      <c r="AB11" s="110"/>
      <c r="AC11" s="42"/>
      <c r="AD11" s="42"/>
      <c r="AE11" s="42"/>
      <c r="AF11" s="39"/>
      <c r="AG11" s="39"/>
      <c r="AH11" s="39"/>
      <c r="AI11" s="39"/>
      <c r="AJ11" s="39"/>
      <c r="AK11" s="39"/>
      <c r="AM11" s="29"/>
      <c r="AN11" s="110"/>
      <c r="AO11" s="110"/>
      <c r="AP11" s="110"/>
      <c r="AQ11" s="110"/>
      <c r="AR11" s="110"/>
      <c r="AS11" s="110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4" t="s">
        <v>55</v>
      </c>
      <c r="C12" s="11"/>
      <c r="D12" s="46"/>
      <c r="E12" s="111">
        <v>0</v>
      </c>
      <c r="F12" s="111">
        <v>0</v>
      </c>
      <c r="G12" s="111">
        <v>0</v>
      </c>
      <c r="H12" s="111">
        <v>0</v>
      </c>
      <c r="I12" s="111">
        <v>0</v>
      </c>
      <c r="J12" s="112">
        <v>0</v>
      </c>
      <c r="K12" s="39" t="e">
        <f>PRODUCT(I12/J12)</f>
        <v>#DIV/0!</v>
      </c>
      <c r="L12" s="113">
        <v>0</v>
      </c>
      <c r="M12" s="113">
        <v>0</v>
      </c>
      <c r="N12" s="113">
        <v>0</v>
      </c>
      <c r="O12" s="113">
        <v>0</v>
      </c>
      <c r="Q12" s="42"/>
      <c r="R12" s="42"/>
      <c r="S12" s="42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42"/>
      <c r="AH12" s="42"/>
      <c r="AI12" s="42"/>
      <c r="AJ12" s="42"/>
      <c r="AK12" s="39"/>
      <c r="AL12" s="39"/>
      <c r="AM12" s="39"/>
      <c r="AN12" s="42"/>
      <c r="AO12" s="42"/>
      <c r="AP12" s="42"/>
      <c r="AQ12" s="42"/>
      <c r="AR12" s="42"/>
      <c r="AS12" s="42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14" t="s">
        <v>45</v>
      </c>
      <c r="C13" s="115"/>
      <c r="D13" s="116"/>
      <c r="E13" s="111">
        <f>PRODUCT(E9+Q9)</f>
        <v>0</v>
      </c>
      <c r="F13" s="111">
        <f>PRODUCT(F9+R9)</f>
        <v>0</v>
      </c>
      <c r="G13" s="111">
        <f>PRODUCT(G9+S9)</f>
        <v>0</v>
      </c>
      <c r="H13" s="111">
        <f>PRODUCT(H9+T9)</f>
        <v>0</v>
      </c>
      <c r="I13" s="111">
        <f>PRODUCT(I9+U9)</f>
        <v>0</v>
      </c>
      <c r="J13" s="112">
        <v>0</v>
      </c>
      <c r="K13" s="39">
        <f>PRODUCT(K9+W9)</f>
        <v>0</v>
      </c>
      <c r="L13" s="113">
        <v>0</v>
      </c>
      <c r="M13" s="113">
        <v>0</v>
      </c>
      <c r="N13" s="113">
        <v>0</v>
      </c>
      <c r="O13" s="113">
        <v>0</v>
      </c>
      <c r="Q13" s="42"/>
      <c r="R13" s="42"/>
      <c r="S13" s="42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17" t="s">
        <v>48</v>
      </c>
      <c r="C14" s="118"/>
      <c r="D14" s="119"/>
      <c r="E14" s="111">
        <f>PRODUCT(AA9+AM9)</f>
        <v>89</v>
      </c>
      <c r="F14" s="111">
        <f>PRODUCT(AB9+AN9)</f>
        <v>1</v>
      </c>
      <c r="G14" s="111">
        <f>PRODUCT(AC9+AO9)</f>
        <v>19</v>
      </c>
      <c r="H14" s="111">
        <f>PRODUCT(AD9+AP9)</f>
        <v>58</v>
      </c>
      <c r="I14" s="111">
        <f>PRODUCT(AE9+AQ9)</f>
        <v>0</v>
      </c>
      <c r="J14" s="112">
        <v>0</v>
      </c>
      <c r="K14" s="23">
        <f>PRODUCT(AG9+AS9)</f>
        <v>0</v>
      </c>
      <c r="L14" s="113">
        <f>PRODUCT((F14+G14)/E14)</f>
        <v>0.2247191011235955</v>
      </c>
      <c r="M14" s="113">
        <f>PRODUCT(H14/E14)</f>
        <v>0.651685393258427</v>
      </c>
      <c r="N14" s="113">
        <f>PRODUCT((F14+G14+H14)/E14)</f>
        <v>0.8764044943820225</v>
      </c>
      <c r="O14" s="113">
        <f>PRODUCT(I14/E14)</f>
        <v>0</v>
      </c>
      <c r="Q14" s="42"/>
      <c r="R14" s="42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42"/>
      <c r="AH14" s="42"/>
      <c r="AI14" s="42"/>
      <c r="AJ14" s="42"/>
      <c r="AK14" s="39"/>
      <c r="AL14" s="23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20" t="s">
        <v>51</v>
      </c>
      <c r="C15" s="121"/>
      <c r="D15" s="122"/>
      <c r="E15" s="111">
        <f>SUM(E12:E14)</f>
        <v>89</v>
      </c>
      <c r="F15" s="111">
        <f t="shared" ref="F15:I15" si="0">SUM(F12:F14)</f>
        <v>1</v>
      </c>
      <c r="G15" s="111">
        <f t="shared" si="0"/>
        <v>19</v>
      </c>
      <c r="H15" s="111">
        <f t="shared" si="0"/>
        <v>58</v>
      </c>
      <c r="I15" s="111">
        <f t="shared" si="0"/>
        <v>0</v>
      </c>
      <c r="J15" s="112">
        <v>0</v>
      </c>
      <c r="K15" s="39" t="e">
        <f>SUM(K12:K14)</f>
        <v>#DIV/0!</v>
      </c>
      <c r="L15" s="113">
        <f>PRODUCT((F15+G15)/E15)</f>
        <v>0.2247191011235955</v>
      </c>
      <c r="M15" s="113">
        <f>PRODUCT(H15/E15)</f>
        <v>0.651685393258427</v>
      </c>
      <c r="N15" s="113">
        <f>PRODUCT((F15+G15+H15)/E15)</f>
        <v>0.8764044943820225</v>
      </c>
      <c r="O15" s="113">
        <f>PRODUCT(I15/E15)</f>
        <v>0</v>
      </c>
      <c r="Q15" s="23"/>
      <c r="R15" s="23"/>
      <c r="S15" s="23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3"/>
      <c r="F16" s="23"/>
      <c r="G16" s="23"/>
      <c r="H16" s="23"/>
      <c r="I16" s="23"/>
      <c r="J16" s="39"/>
      <c r="K16" s="39"/>
      <c r="L16" s="23"/>
      <c r="M16" s="23"/>
      <c r="N16" s="23"/>
      <c r="O16" s="23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42"/>
      <c r="AH53" s="42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42"/>
      <c r="AH87" s="42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42"/>
      <c r="AH88" s="42"/>
      <c r="AI88" s="42"/>
      <c r="AJ88" s="42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42"/>
      <c r="AH89" s="42"/>
      <c r="AI89" s="42"/>
      <c r="AJ89" s="42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42"/>
      <c r="AH90" s="42"/>
      <c r="AI90" s="42"/>
      <c r="AJ90" s="42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42"/>
      <c r="AH91" s="42"/>
      <c r="AI91" s="42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42"/>
      <c r="AH92" s="42"/>
      <c r="AI92" s="42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42"/>
      <c r="AH93" s="42"/>
      <c r="AI93" s="42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42"/>
      <c r="AH94" s="42"/>
      <c r="AI94" s="42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42"/>
      <c r="AH95" s="42"/>
      <c r="AI95" s="42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42"/>
      <c r="AH96" s="42"/>
      <c r="AI96" s="42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42"/>
      <c r="AH97" s="42"/>
      <c r="AI97" s="42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42"/>
      <c r="AH98" s="42"/>
      <c r="AI98" s="42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42"/>
      <c r="AH99" s="42"/>
      <c r="AI99" s="42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42"/>
      <c r="AH100" s="42"/>
      <c r="AI100" s="42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42"/>
      <c r="AH101" s="42"/>
      <c r="AI101" s="42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42"/>
      <c r="AH102" s="42"/>
      <c r="AI102" s="42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42"/>
      <c r="AH103" s="42"/>
      <c r="AI103" s="42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42"/>
      <c r="AH104" s="42"/>
      <c r="AI104" s="42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42"/>
      <c r="AH105" s="42"/>
      <c r="AI105" s="42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42"/>
      <c r="AH106" s="42"/>
      <c r="AI106" s="42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42"/>
      <c r="AH107" s="42"/>
      <c r="AI107" s="42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42"/>
      <c r="AH108" s="42"/>
      <c r="AI108" s="42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42"/>
      <c r="AH109" s="42"/>
      <c r="AI109" s="42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42"/>
      <c r="AH110" s="42"/>
      <c r="AI110" s="42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42"/>
      <c r="AH111" s="42"/>
      <c r="AI111" s="42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42"/>
      <c r="AH112" s="42"/>
      <c r="AI112" s="42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42"/>
      <c r="AH113" s="42"/>
      <c r="AI113" s="42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42"/>
      <c r="AH114" s="42"/>
      <c r="AI114" s="42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42"/>
      <c r="AH115" s="42"/>
      <c r="AI115" s="42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42"/>
      <c r="AH116" s="42"/>
      <c r="AI116" s="42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42"/>
      <c r="AH117" s="42"/>
      <c r="AI117" s="42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42"/>
      <c r="AH118" s="42"/>
      <c r="AI118" s="42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42"/>
      <c r="AH119" s="42"/>
      <c r="AI119" s="42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42"/>
      <c r="AH120" s="42"/>
      <c r="AI120" s="42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42"/>
      <c r="AH121" s="42"/>
      <c r="AI121" s="42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42"/>
      <c r="AH122" s="42"/>
      <c r="AI122" s="42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42"/>
      <c r="AH123" s="42"/>
      <c r="AI123" s="42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42"/>
      <c r="AH124" s="42"/>
      <c r="AI124" s="42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42"/>
      <c r="AH125" s="42"/>
      <c r="AI125" s="42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42"/>
      <c r="AH126" s="42"/>
      <c r="AI126" s="42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42"/>
      <c r="AH127" s="42"/>
      <c r="AI127" s="42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42"/>
      <c r="AH128" s="42"/>
      <c r="AI128" s="42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42"/>
      <c r="AH129" s="42"/>
      <c r="AI129" s="42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42"/>
      <c r="AH130" s="42"/>
      <c r="AI130" s="42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42"/>
      <c r="AH131" s="42"/>
      <c r="AI131" s="42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42"/>
      <c r="AH132" s="42"/>
      <c r="AI132" s="42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42"/>
      <c r="AH133" s="42"/>
      <c r="AI133" s="42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42"/>
      <c r="AH134" s="42"/>
      <c r="AI134" s="42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42"/>
      <c r="AH135" s="42"/>
      <c r="AI135" s="42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42"/>
      <c r="AH136" s="42"/>
      <c r="AI136" s="42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42"/>
      <c r="AH137" s="42"/>
      <c r="AI137" s="42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42"/>
      <c r="AH138" s="42"/>
      <c r="AI138" s="42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42"/>
      <c r="AH139" s="42"/>
      <c r="AI139" s="42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42"/>
      <c r="AH140" s="42"/>
      <c r="AI140" s="42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42"/>
      <c r="AH141" s="42"/>
      <c r="AI141" s="42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42"/>
      <c r="AH142" s="42"/>
      <c r="AI142" s="42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42"/>
      <c r="AH143" s="42"/>
      <c r="AI143" s="42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42"/>
      <c r="AH144" s="42"/>
      <c r="AI144" s="42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42"/>
      <c r="AH145" s="42"/>
      <c r="AI145" s="42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42"/>
      <c r="AH146" s="42"/>
      <c r="AI146" s="42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42"/>
      <c r="AH147" s="42"/>
      <c r="AI147" s="42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42"/>
      <c r="AH148" s="42"/>
      <c r="AI148" s="42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42"/>
      <c r="AH149" s="42"/>
      <c r="AI149" s="42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42"/>
      <c r="AH150" s="42"/>
      <c r="AI150" s="42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42"/>
      <c r="AH151" s="42"/>
      <c r="AI151" s="42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42"/>
      <c r="AH152" s="42"/>
      <c r="AI152" s="42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42"/>
      <c r="AH153" s="42"/>
      <c r="AI153" s="42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42"/>
      <c r="AH154" s="42"/>
      <c r="AI154" s="42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42"/>
      <c r="AH155" s="42"/>
      <c r="AI155" s="42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42"/>
      <c r="AH156" s="42"/>
      <c r="AI156" s="42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42"/>
      <c r="AH157" s="42"/>
      <c r="AI157" s="42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42"/>
      <c r="AH158" s="42"/>
      <c r="AI158" s="42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42"/>
      <c r="AH159" s="42"/>
      <c r="AI159" s="42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42"/>
      <c r="AH160" s="42"/>
      <c r="AI160" s="42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42"/>
      <c r="AH161" s="42"/>
      <c r="AI161" s="42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42"/>
      <c r="AH162" s="42"/>
      <c r="AI162" s="42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42"/>
      <c r="AH163" s="42"/>
      <c r="AI163" s="42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42"/>
      <c r="AH164" s="42"/>
      <c r="AI164" s="42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42"/>
      <c r="AH165" s="42"/>
      <c r="AI165" s="42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42"/>
      <c r="AH166" s="42"/>
      <c r="AI166" s="42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42"/>
      <c r="AH167" s="42"/>
      <c r="AI167" s="42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42"/>
      <c r="AH168" s="42"/>
      <c r="AI168" s="42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42"/>
      <c r="AH169" s="42"/>
      <c r="AI169" s="42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42"/>
      <c r="AH170" s="42"/>
      <c r="AI170" s="42"/>
      <c r="AJ170" s="42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42"/>
      <c r="AH171" s="42"/>
      <c r="AI171" s="42"/>
      <c r="AJ171" s="42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42"/>
      <c r="AH172" s="42"/>
      <c r="AI172" s="42"/>
      <c r="AJ172" s="42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42"/>
      <c r="AH173" s="42"/>
      <c r="AI173" s="42"/>
      <c r="AJ173" s="42"/>
      <c r="AK173" s="39"/>
      <c r="AL173" s="23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42"/>
      <c r="AH174" s="42"/>
      <c r="AI174" s="42"/>
      <c r="AJ174" s="42"/>
      <c r="AK174" s="39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42"/>
      <c r="AH175" s="42"/>
      <c r="AI175" s="42"/>
      <c r="AJ175" s="42"/>
      <c r="AK175" s="39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42"/>
      <c r="AH176" s="42"/>
      <c r="AI176" s="42"/>
      <c r="AJ176" s="42"/>
      <c r="AK176" s="39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42"/>
      <c r="AH177" s="42"/>
      <c r="AI177" s="42"/>
      <c r="AJ177" s="42"/>
      <c r="AK177" s="39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42"/>
      <c r="AH178" s="42"/>
      <c r="AI178" s="42"/>
      <c r="AJ178" s="42"/>
      <c r="AK178" s="3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42"/>
      <c r="AH179" s="42"/>
      <c r="AI179" s="42"/>
      <c r="AJ179" s="42"/>
      <c r="AK179" s="3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42"/>
      <c r="AH180" s="42"/>
      <c r="AI180" s="42"/>
      <c r="AJ180" s="42"/>
      <c r="AK180" s="23"/>
      <c r="AL180" s="23"/>
    </row>
    <row r="181" spans="12:38" x14ac:dyDescent="0.25">
      <c r="R181" s="29"/>
      <c r="S181" s="2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42"/>
      <c r="AH181" s="42"/>
      <c r="AI181" s="42"/>
      <c r="AJ181" s="42"/>
    </row>
    <row r="182" spans="12:38" x14ac:dyDescent="0.25">
      <c r="R182" s="29"/>
      <c r="S182" s="2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42"/>
      <c r="AH182" s="42"/>
      <c r="AI182" s="42"/>
      <c r="AJ182" s="42"/>
    </row>
    <row r="183" spans="12:38" x14ac:dyDescent="0.25">
      <c r="R183" s="29"/>
      <c r="S183" s="2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42"/>
      <c r="AH183" s="42"/>
      <c r="AI183" s="42"/>
      <c r="AJ183" s="42"/>
    </row>
    <row r="184" spans="12:38" x14ac:dyDescent="0.25">
      <c r="L184"/>
      <c r="M184"/>
      <c r="N184"/>
      <c r="O184"/>
      <c r="P184"/>
      <c r="R184" s="29"/>
      <c r="S184" s="2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2018-12-12T16:04:58Z</dcterms:modified>
</cp:coreProperties>
</file>