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<sst xmlns="http://schemas.openxmlformats.org/spreadsheetml/2006/main" count="72" uniqueCount="31">
  <si>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</si>
  <si>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</si>
  <si>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</si>
  <si>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</si>
  <si>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</si>
  <si>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</si>
  <si>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</si>
  <si>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</si>
  <si>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</si>
  <si>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</si>
  <si>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</si>
  <si>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</si>
  <si>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</si>
  <si>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</si>
  <si>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</si>
  <si>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</si>
  <si>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</si>
  <si>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</si>
  <si>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</si>
  <si>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LP = Loimaan Palloilijat  (1931)</t>
  </si>
  <si>
    <t>LP Juniorit = Loimaan Palloilijat Junioripesis  (2003)</t>
  </si>
  <si>
    <t>Jatkosarjat</t>
  </si>
  <si>
    <t xml:space="preserve">  Runkosarja TOP-10</t>
  </si>
  <si>
    <t>ka/kl</t>
  </si>
  <si>
    <t xml:space="preserve">    Runkosarja TOP-10</t>
  </si>
  <si>
    <t>ka/l+t</t>
  </si>
  <si>
    <t>Jesse Jokinen</t>
  </si>
  <si>
    <t>1.</t>
  </si>
  <si>
    <t>LP Juniorit</t>
  </si>
  <si>
    <t>LP</t>
  </si>
  <si>
    <t>9.12.1994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</si>
</sst>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0</v>
      </c>
      <c r="AP4" s="12">
        <v>0</v>
      </c>
      <c r="AQ4" s="12">
        <v>9</v>
      </c>
      <c r="AR4" s="67">
        <v>0.2571</v>
      </c>
      <c r="AS4" s="68">
        <v>35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2018</v>
      </c>
      <c r="Y6" s="12" t="s">
        <v>27</v>
      </c>
      <c r="Z6" s="1" t="s">
        <v>29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1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1</v>
      </c>
      <c r="AF7" s="37">
        <f>PRODUCT(AE7/AG7)</f>
        <v>0.33333333333333331</v>
      </c>
      <c r="AG7" s="21">
        <f>SUM(AG4:AG6)</f>
        <v>3</v>
      </c>
      <c r="AH7" s="18"/>
      <c r="AI7" s="29"/>
      <c r="AJ7" s="42"/>
      <c r="AK7" s="43"/>
      <c r="AL7" s="10"/>
      <c r="AM7" s="36">
        <f>SUM(AM4:AM6)</f>
        <v>8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9</v>
      </c>
      <c r="AR7" s="37">
        <f>PRODUCT(AQ7/AS7)</f>
        <v>0.25714285714285712</v>
      </c>
      <c r="AS7" s="39">
        <f>SUM(AS4:AS6)</f>
        <v>35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25</v>
      </c>
      <c r="O9" s="7" t="s">
        <v>23</v>
      </c>
      <c r="Q9" s="17"/>
      <c r="R9" s="17" t="s">
        <v>10</v>
      </c>
      <c r="S9" s="17"/>
      <c r="T9" s="55" t="s">
        <v>20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10</v>
      </c>
      <c r="F12" s="48">
        <f>PRODUCT(AB7+AN7)</f>
        <v>0</v>
      </c>
      <c r="G12" s="48">
        <f>PRODUCT(AC7+AO7)</f>
        <v>0</v>
      </c>
      <c r="H12" s="48">
        <f>PRODUCT(AD7+AP7)</f>
        <v>0</v>
      </c>
      <c r="I12" s="48">
        <f>PRODUCT(AE7+AQ7)</f>
        <v>10</v>
      </c>
      <c r="J12" s="61">
        <f>PRODUCT(I12/K12)</f>
        <v>0.26315789473684209</v>
      </c>
      <c r="K12" s="10">
        <f>PRODUCT(AG7+AS7)</f>
        <v>38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10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0</v>
      </c>
      <c r="I13" s="48">
        <f t="shared" si="0"/>
        <v>10</v>
      </c>
      <c r="J13" s="61">
        <f>PRODUCT(I13/K13)</f>
        <v>0.26315789473684209</v>
      </c>
      <c r="K13" s="16">
        <f>SUM(K10:K12)</f>
        <v>38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2018-09-22T05:06:13Z</dcterms:modified>
</cp:coreProperties>
</file>