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</sheets>
  <calcPr calcId="145621"/>
</workbook>
</file>

<file path=xl/calcChain.xml><?xml version="1.0" encoding="utf-8"?>
<calcChain xmlns="http://schemas.openxmlformats.org/spreadsheetml/2006/main">
  <c r="K14" i="5" l="1"/>
  <c r="K17" i="5" s="1"/>
  <c r="AS11" i="5"/>
  <c r="AQ11" i="5"/>
  <c r="AP11" i="5"/>
  <c r="AO11" i="5"/>
  <c r="AN11" i="5"/>
  <c r="AM11" i="5"/>
  <c r="AG11" i="5"/>
  <c r="K16" i="5" s="1"/>
  <c r="AE11" i="5"/>
  <c r="I16" i="5" s="1"/>
  <c r="AD11" i="5"/>
  <c r="H16" i="5" s="1"/>
  <c r="AC11" i="5"/>
  <c r="G16" i="5" s="1"/>
  <c r="AB11" i="5"/>
  <c r="F16" i="5" s="1"/>
  <c r="AA11" i="5"/>
  <c r="E16" i="5" s="1"/>
  <c r="W11" i="5"/>
  <c r="U11" i="5"/>
  <c r="T11" i="5"/>
  <c r="S11" i="5"/>
  <c r="R11" i="5"/>
  <c r="Q11" i="5"/>
  <c r="K11" i="5"/>
  <c r="K15" i="5" s="1"/>
  <c r="I11" i="5"/>
  <c r="I15" i="5" s="1"/>
  <c r="O15" i="5" s="1"/>
  <c r="H11" i="5"/>
  <c r="H15" i="5" s="1"/>
  <c r="H17" i="5" s="1"/>
  <c r="G11" i="5"/>
  <c r="G15" i="5" s="1"/>
  <c r="F11" i="5"/>
  <c r="F15" i="5" s="1"/>
  <c r="F17" i="5" s="1"/>
  <c r="E11" i="5"/>
  <c r="E15" i="5" s="1"/>
  <c r="M15" i="5" l="1"/>
  <c r="L15" i="5"/>
  <c r="N15" i="5"/>
  <c r="O16" i="5"/>
  <c r="G17" i="5"/>
  <c r="M16" i="5"/>
  <c r="E17" i="5"/>
  <c r="L17" i="5" s="1"/>
  <c r="I17" i="5"/>
  <c r="N17" i="5"/>
  <c r="N16" i="5"/>
  <c r="L16" i="5"/>
  <c r="M17" i="5" l="1"/>
</calcChain>
</file>

<file path=xl/sharedStrings.xml><?xml version="1.0" encoding="utf-8"?>
<sst xmlns="http://schemas.openxmlformats.org/spreadsheetml/2006/main" count="85" uniqueCount="34">
  <si>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</si>
  <si>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</si>
  <si>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</si>
  <si>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</si>
  <si>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</si>
  <si>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</si>
  <si>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</si>
  <si>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</si>
  <si>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</si>
  <si>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</si>
  <si>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</si>
  <si>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</si>
  <si>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</si>
  <si>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</si>
  <si>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</si>
  <si>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</si>
  <si>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</si>
  <si>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</si>
  <si>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</si>
  <si>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</si>
  <si>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</si>
  <si>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</si>
  <si>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</si>
  <si>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</si>
  <si>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KeKi = Kempeleen Kiri  (1915)</t>
  </si>
  <si>
    <t>Ami Kangasharju</t>
  </si>
  <si>
    <t>2.</t>
  </si>
  <si>
    <t>KeKi</t>
  </si>
  <si>
    <t>7.</t>
  </si>
  <si>
    <t>1.</t>
  </si>
  <si>
    <t>12.</t>
  </si>
  <si>
    <t>4.</t>
  </si>
  <si>
    <t>3.</t>
  </si>
  <si>
    <t>1964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</si>
</sst>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1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4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33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1985</v>
      </c>
      <c r="Y4" s="12" t="s">
        <v>26</v>
      </c>
      <c r="Z4" s="68" t="s">
        <v>27</v>
      </c>
      <c r="AA4" s="12">
        <v>16</v>
      </c>
      <c r="AB4" s="12">
        <v>0</v>
      </c>
      <c r="AC4" s="12">
        <v>31</v>
      </c>
      <c r="AD4" s="12">
        <v>8</v>
      </c>
      <c r="AE4" s="12"/>
      <c r="AF4" s="69"/>
      <c r="AG4" s="10"/>
      <c r="AH4" s="7" t="s">
        <v>28</v>
      </c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1986</v>
      </c>
      <c r="Y5" s="12" t="s">
        <v>29</v>
      </c>
      <c r="Z5" s="68" t="s">
        <v>27</v>
      </c>
      <c r="AA5" s="12">
        <v>21</v>
      </c>
      <c r="AB5" s="12">
        <v>0</v>
      </c>
      <c r="AC5" s="12">
        <v>30</v>
      </c>
      <c r="AD5" s="12">
        <v>6</v>
      </c>
      <c r="AE5" s="12"/>
      <c r="AF5" s="69"/>
      <c r="AG5" s="10"/>
      <c r="AH5" s="7" t="s">
        <v>28</v>
      </c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1987</v>
      </c>
      <c r="Y6" s="12" t="s">
        <v>30</v>
      </c>
      <c r="Z6" s="1" t="s">
        <v>27</v>
      </c>
      <c r="AA6" s="12">
        <v>12</v>
      </c>
      <c r="AB6" s="12">
        <v>0</v>
      </c>
      <c r="AC6" s="12">
        <v>9</v>
      </c>
      <c r="AD6" s="12">
        <v>2</v>
      </c>
      <c r="AE6" s="12"/>
      <c r="AF6" s="32"/>
      <c r="AG6" s="10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>
        <v>1988</v>
      </c>
      <c r="C7" s="12" t="s">
        <v>26</v>
      </c>
      <c r="D7" s="68" t="s">
        <v>27</v>
      </c>
      <c r="E7" s="12">
        <v>22</v>
      </c>
      <c r="F7" s="12">
        <v>1</v>
      </c>
      <c r="G7" s="12">
        <v>38</v>
      </c>
      <c r="H7" s="12">
        <v>22</v>
      </c>
      <c r="I7" s="12"/>
      <c r="J7" s="69"/>
      <c r="K7" s="10"/>
      <c r="L7" s="7" t="s">
        <v>31</v>
      </c>
      <c r="M7" s="7"/>
      <c r="N7" s="12" t="s">
        <v>32</v>
      </c>
      <c r="O7" s="7"/>
      <c r="P7" s="10"/>
      <c r="Q7" s="12"/>
      <c r="R7" s="12"/>
      <c r="S7" s="13"/>
      <c r="T7" s="12"/>
      <c r="U7" s="12"/>
      <c r="V7" s="59"/>
      <c r="W7" s="19"/>
      <c r="X7" s="12"/>
      <c r="Y7" s="14"/>
      <c r="Z7" s="1"/>
      <c r="AA7" s="12"/>
      <c r="AB7" s="12"/>
      <c r="AC7" s="12"/>
      <c r="AD7" s="13"/>
      <c r="AE7" s="12"/>
      <c r="AF7" s="32"/>
      <c r="AG7" s="1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1990</v>
      </c>
      <c r="Y8" s="12" t="s">
        <v>28</v>
      </c>
      <c r="Z8" s="1" t="s">
        <v>27</v>
      </c>
      <c r="AA8" s="12">
        <v>15</v>
      </c>
      <c r="AB8" s="12">
        <v>1</v>
      </c>
      <c r="AC8" s="12">
        <v>11</v>
      </c>
      <c r="AD8" s="12">
        <v>7</v>
      </c>
      <c r="AE8" s="12"/>
      <c r="AF8" s="12"/>
      <c r="AG8" s="10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>
        <v>1991</v>
      </c>
      <c r="C9" s="12" t="s">
        <v>30</v>
      </c>
      <c r="D9" s="1" t="s">
        <v>27</v>
      </c>
      <c r="E9" s="12">
        <v>12</v>
      </c>
      <c r="F9" s="12">
        <v>1</v>
      </c>
      <c r="G9" s="12">
        <v>4</v>
      </c>
      <c r="H9" s="12">
        <v>9</v>
      </c>
      <c r="I9" s="12">
        <v>46</v>
      </c>
      <c r="J9" s="12"/>
      <c r="K9" s="10"/>
      <c r="L9" s="7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/>
      <c r="Y9" s="14"/>
      <c r="Z9" s="1"/>
      <c r="AA9" s="12"/>
      <c r="AB9" s="12"/>
      <c r="AC9" s="12"/>
      <c r="AD9" s="13"/>
      <c r="AE9" s="12"/>
      <c r="AF9" s="32"/>
      <c r="AG9" s="19"/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2"/>
      <c r="D10" s="70"/>
      <c r="E10" s="12"/>
      <c r="F10" s="12"/>
      <c r="G10" s="12"/>
      <c r="H10" s="12"/>
      <c r="I10" s="12"/>
      <c r="J10" s="69"/>
      <c r="K10" s="10"/>
      <c r="L10" s="64"/>
      <c r="M10" s="64"/>
      <c r="N10" s="7"/>
      <c r="O10" s="7"/>
      <c r="P10" s="10"/>
      <c r="Q10" s="12"/>
      <c r="R10" s="12"/>
      <c r="S10" s="13"/>
      <c r="T10" s="12"/>
      <c r="U10" s="12"/>
      <c r="V10" s="59"/>
      <c r="W10" s="19"/>
      <c r="X10" s="12">
        <v>1992</v>
      </c>
      <c r="Y10" s="12" t="s">
        <v>31</v>
      </c>
      <c r="Z10" s="70" t="s">
        <v>27</v>
      </c>
      <c r="AA10" s="12">
        <v>10</v>
      </c>
      <c r="AB10" s="12">
        <v>0</v>
      </c>
      <c r="AC10" s="12">
        <v>2</v>
      </c>
      <c r="AD10" s="12">
        <v>6</v>
      </c>
      <c r="AE10" s="12"/>
      <c r="AF10" s="32"/>
      <c r="AG10" s="19"/>
      <c r="AH10" s="7"/>
      <c r="AI10" s="7"/>
      <c r="AJ10" s="7"/>
      <c r="AK10" s="7"/>
      <c r="AL10" s="10"/>
      <c r="AM10" s="12"/>
      <c r="AN10" s="12"/>
      <c r="AO10" s="12"/>
      <c r="AP10" s="12"/>
      <c r="AQ10" s="12"/>
      <c r="AR10" s="65"/>
      <c r="AS10" s="6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ht="14.25" x14ac:dyDescent="0.2">
      <c r="A11" s="16"/>
      <c r="B11" s="61" t="s">
        <v>13</v>
      </c>
      <c r="C11" s="62"/>
      <c r="D11" s="63"/>
      <c r="E11" s="36">
        <f>SUM(E4:E10)</f>
        <v>34</v>
      </c>
      <c r="F11" s="36">
        <f>SUM(F4:F10)</f>
        <v>2</v>
      </c>
      <c r="G11" s="36">
        <f>SUM(G4:G10)</f>
        <v>42</v>
      </c>
      <c r="H11" s="36">
        <f>SUM(H4:H10)</f>
        <v>31</v>
      </c>
      <c r="I11" s="36">
        <f>SUM(I4:I10)</f>
        <v>46</v>
      </c>
      <c r="J11" s="37">
        <v>0</v>
      </c>
      <c r="K11" s="21">
        <f>SUM(K4:K10)</f>
        <v>0</v>
      </c>
      <c r="L11" s="18"/>
      <c r="M11" s="29"/>
      <c r="N11" s="41"/>
      <c r="O11" s="42"/>
      <c r="P11" s="10"/>
      <c r="Q11" s="36">
        <f>SUM(Q4:Q10)</f>
        <v>0</v>
      </c>
      <c r="R11" s="36">
        <f>SUM(R4:R10)</f>
        <v>0</v>
      </c>
      <c r="S11" s="36">
        <f>SUM(S4:S10)</f>
        <v>0</v>
      </c>
      <c r="T11" s="36">
        <f>SUM(T4:T10)</f>
        <v>0</v>
      </c>
      <c r="U11" s="36">
        <f>SUM(U4:U10)</f>
        <v>0</v>
      </c>
      <c r="V11" s="15">
        <v>0</v>
      </c>
      <c r="W11" s="21">
        <f>SUM(W4:W10)</f>
        <v>0</v>
      </c>
      <c r="X11" s="64" t="s">
        <v>13</v>
      </c>
      <c r="Y11" s="11"/>
      <c r="Z11" s="9"/>
      <c r="AA11" s="36">
        <f>SUM(AA4:AA10)</f>
        <v>74</v>
      </c>
      <c r="AB11" s="36">
        <f>SUM(AB4:AB10)</f>
        <v>1</v>
      </c>
      <c r="AC11" s="36">
        <f>SUM(AC4:AC10)</f>
        <v>83</v>
      </c>
      <c r="AD11" s="36">
        <f>SUM(AD4:AD10)</f>
        <v>29</v>
      </c>
      <c r="AE11" s="36">
        <f>SUM(AE4:AE10)</f>
        <v>0</v>
      </c>
      <c r="AF11" s="37">
        <v>0</v>
      </c>
      <c r="AG11" s="21">
        <f>SUM(AG4:AG10)</f>
        <v>0</v>
      </c>
      <c r="AH11" s="18"/>
      <c r="AI11" s="29"/>
      <c r="AJ11" s="41"/>
      <c r="AK11" s="42"/>
      <c r="AL11" s="10"/>
      <c r="AM11" s="36">
        <f>SUM(AM4:AM10)</f>
        <v>0</v>
      </c>
      <c r="AN11" s="36">
        <f>SUM(AN4:AN10)</f>
        <v>0</v>
      </c>
      <c r="AO11" s="36">
        <f>SUM(AO4:AO10)</f>
        <v>0</v>
      </c>
      <c r="AP11" s="36">
        <f>SUM(AP4:AP10)</f>
        <v>0</v>
      </c>
      <c r="AQ11" s="36">
        <f>SUM(AQ4:AQ10)</f>
        <v>0</v>
      </c>
      <c r="AR11" s="37">
        <v>0</v>
      </c>
      <c r="AS11" s="39">
        <f>SUM(AS4:AS10)</f>
        <v>0</v>
      </c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6"/>
      <c r="C12" s="16"/>
      <c r="D12" s="16"/>
      <c r="E12" s="16"/>
      <c r="F12" s="16"/>
      <c r="G12" s="16"/>
      <c r="H12" s="16"/>
      <c r="I12" s="16"/>
      <c r="J12" s="38"/>
      <c r="K12" s="19"/>
      <c r="L12" s="10"/>
      <c r="M12" s="10"/>
      <c r="N12" s="10"/>
      <c r="O12" s="10"/>
      <c r="P12" s="16"/>
      <c r="Q12" s="16"/>
      <c r="R12" s="17"/>
      <c r="S12" s="16"/>
      <c r="T12" s="16"/>
      <c r="U12" s="10"/>
      <c r="V12" s="10"/>
      <c r="W12" s="19"/>
      <c r="X12" s="16"/>
      <c r="Y12" s="16"/>
      <c r="Z12" s="16"/>
      <c r="AA12" s="16"/>
      <c r="AB12" s="16"/>
      <c r="AC12" s="16"/>
      <c r="AD12" s="16"/>
      <c r="AE12" s="16"/>
      <c r="AF12" s="38"/>
      <c r="AG12" s="19"/>
      <c r="AH12" s="10"/>
      <c r="AI12" s="10"/>
      <c r="AJ12" s="10"/>
      <c r="AK12" s="10"/>
      <c r="AL12" s="16"/>
      <c r="AM12" s="16"/>
      <c r="AN12" s="17"/>
      <c r="AO12" s="16"/>
      <c r="AP12" s="16"/>
      <c r="AQ12" s="10"/>
      <c r="AR12" s="10"/>
      <c r="AS12" s="19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8" t="s">
        <v>16</v>
      </c>
      <c r="C13" s="49"/>
      <c r="D13" s="50"/>
      <c r="E13" s="9" t="s">
        <v>2</v>
      </c>
      <c r="F13" s="7" t="s">
        <v>6</v>
      </c>
      <c r="G13" s="9" t="s">
        <v>4</v>
      </c>
      <c r="H13" s="7" t="s">
        <v>5</v>
      </c>
      <c r="I13" s="7" t="s">
        <v>8</v>
      </c>
      <c r="J13" s="7" t="s">
        <v>9</v>
      </c>
      <c r="K13" s="10"/>
      <c r="L13" s="7" t="s">
        <v>17</v>
      </c>
      <c r="M13" s="7" t="s">
        <v>18</v>
      </c>
      <c r="N13" s="7" t="s">
        <v>23</v>
      </c>
      <c r="O13" s="7" t="s">
        <v>21</v>
      </c>
      <c r="Q13" s="17"/>
      <c r="R13" s="17" t="s">
        <v>10</v>
      </c>
      <c r="S13" s="17"/>
      <c r="T13" s="54" t="s">
        <v>24</v>
      </c>
      <c r="U13" s="10"/>
      <c r="V13" s="19"/>
      <c r="W13" s="19"/>
      <c r="X13" s="43"/>
      <c r="Y13" s="43"/>
      <c r="Z13" s="43"/>
      <c r="AA13" s="43"/>
      <c r="AB13" s="43"/>
      <c r="AC13" s="17"/>
      <c r="AD13" s="17"/>
      <c r="AE13" s="17"/>
      <c r="AF13" s="16"/>
      <c r="AG13" s="16"/>
      <c r="AH13" s="16"/>
      <c r="AI13" s="16"/>
      <c r="AJ13" s="16"/>
      <c r="AK13" s="16"/>
      <c r="AM13" s="19"/>
      <c r="AN13" s="43"/>
      <c r="AO13" s="43"/>
      <c r="AP13" s="43"/>
      <c r="AQ13" s="43"/>
      <c r="AR13" s="43"/>
      <c r="AS13" s="43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51" t="s">
        <v>15</v>
      </c>
      <c r="C14" s="3"/>
      <c r="D14" s="52"/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60">
        <v>0</v>
      </c>
      <c r="K14" s="16" t="e">
        <f>PRODUCT(I14/J14)</f>
        <v>#DIV/0!</v>
      </c>
      <c r="L14" s="53">
        <v>0</v>
      </c>
      <c r="M14" s="53">
        <v>0</v>
      </c>
      <c r="N14" s="53">
        <v>0</v>
      </c>
      <c r="O14" s="53">
        <v>0</v>
      </c>
      <c r="Q14" s="17"/>
      <c r="R14" s="17"/>
      <c r="S14" s="17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7"/>
      <c r="AK14" s="16"/>
      <c r="AL14" s="16"/>
      <c r="AM14" s="16"/>
      <c r="AN14" s="17"/>
      <c r="AO14" s="17"/>
      <c r="AP14" s="17"/>
      <c r="AQ14" s="17"/>
      <c r="AR14" s="17"/>
      <c r="AS14" s="17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33" t="s">
        <v>11</v>
      </c>
      <c r="C15" s="34"/>
      <c r="D15" s="35"/>
      <c r="E15" s="47">
        <f>PRODUCT(E11+Q11)</f>
        <v>34</v>
      </c>
      <c r="F15" s="47">
        <f>PRODUCT(F11+R11)</f>
        <v>2</v>
      </c>
      <c r="G15" s="47">
        <f>PRODUCT(G11+S11)</f>
        <v>42</v>
      </c>
      <c r="H15" s="47">
        <f>PRODUCT(H11+T11)</f>
        <v>31</v>
      </c>
      <c r="I15" s="47">
        <f>PRODUCT(I11+U11)</f>
        <v>46</v>
      </c>
      <c r="J15" s="60">
        <v>0</v>
      </c>
      <c r="K15" s="16">
        <f>PRODUCT(K11+W11)</f>
        <v>0</v>
      </c>
      <c r="L15" s="53">
        <f>PRODUCT((F15+G15)/E15)</f>
        <v>1.2941176470588236</v>
      </c>
      <c r="M15" s="53">
        <f>PRODUCT(H15/E15)</f>
        <v>0.91176470588235292</v>
      </c>
      <c r="N15" s="53">
        <f>PRODUCT((F15+G15+H15)/E15)</f>
        <v>2.2058823529411766</v>
      </c>
      <c r="O15" s="53">
        <f>PRODUCT(I15/12)</f>
        <v>3.8333333333333335</v>
      </c>
      <c r="Q15" s="17"/>
      <c r="R15" s="17"/>
      <c r="S15" s="17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20" t="s">
        <v>12</v>
      </c>
      <c r="C16" s="31"/>
      <c r="D16" s="30"/>
      <c r="E16" s="47">
        <f>PRODUCT(AA11+AM11)</f>
        <v>74</v>
      </c>
      <c r="F16" s="47">
        <f>PRODUCT(AB11+AN11)</f>
        <v>1</v>
      </c>
      <c r="G16" s="47">
        <f>PRODUCT(AC11+AO11)</f>
        <v>83</v>
      </c>
      <c r="H16" s="47">
        <f>PRODUCT(AD11+AP11)</f>
        <v>29</v>
      </c>
      <c r="I16" s="47">
        <f>PRODUCT(AE11+AQ11)</f>
        <v>0</v>
      </c>
      <c r="J16" s="60">
        <v>0</v>
      </c>
      <c r="K16" s="10">
        <f>PRODUCT(AG11+AS11)</f>
        <v>0</v>
      </c>
      <c r="L16" s="53">
        <f>PRODUCT((F16+G16)/E16)</f>
        <v>1.1351351351351351</v>
      </c>
      <c r="M16" s="53">
        <f>PRODUCT(H16/E16)</f>
        <v>0.39189189189189189</v>
      </c>
      <c r="N16" s="53">
        <f>PRODUCT((F16+G16+H16)/E16)</f>
        <v>1.527027027027027</v>
      </c>
      <c r="O16" s="53">
        <f>PRODUCT(I16/E16)</f>
        <v>0</v>
      </c>
      <c r="Q16" s="17"/>
      <c r="R16" s="17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7"/>
      <c r="AK16" s="16"/>
      <c r="AL16" s="10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44" t="s">
        <v>13</v>
      </c>
      <c r="C17" s="45"/>
      <c r="D17" s="46"/>
      <c r="E17" s="47">
        <f>SUM(E14:E16)</f>
        <v>108</v>
      </c>
      <c r="F17" s="47">
        <f t="shared" ref="F17:I17" si="0">SUM(F14:F16)</f>
        <v>3</v>
      </c>
      <c r="G17" s="47">
        <f t="shared" si="0"/>
        <v>125</v>
      </c>
      <c r="H17" s="47">
        <f t="shared" si="0"/>
        <v>60</v>
      </c>
      <c r="I17" s="47">
        <f t="shared" si="0"/>
        <v>46</v>
      </c>
      <c r="J17" s="60">
        <v>0</v>
      </c>
      <c r="K17" s="16" t="e">
        <f>SUM(K14:K16)</f>
        <v>#DIV/0!</v>
      </c>
      <c r="L17" s="53">
        <f>PRODUCT((F17+G17)/E17)</f>
        <v>1.1851851851851851</v>
      </c>
      <c r="M17" s="53">
        <f>PRODUCT(H17/E17)</f>
        <v>0.55555555555555558</v>
      </c>
      <c r="N17" s="53">
        <f>PRODUCT((F17+G17+H17)/E17)</f>
        <v>1.7407407407407407</v>
      </c>
      <c r="O17" s="53">
        <v>3.83</v>
      </c>
      <c r="Q17" s="10"/>
      <c r="R17" s="10"/>
      <c r="S17" s="10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0"/>
      <c r="F18" s="10"/>
      <c r="G18" s="10"/>
      <c r="H18" s="10"/>
      <c r="I18" s="10"/>
      <c r="J18" s="16"/>
      <c r="K18" s="16"/>
      <c r="L18" s="10"/>
      <c r="M18" s="10"/>
      <c r="N18" s="10"/>
      <c r="O18" s="10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7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7"/>
      <c r="AK177" s="16"/>
      <c r="AL177" s="10"/>
    </row>
    <row r="178" spans="12:38" ht="14.25" x14ac:dyDescent="0.2">
      <c r="L178"/>
      <c r="M178"/>
      <c r="N178"/>
      <c r="O178"/>
      <c r="P178"/>
      <c r="Q178" s="10"/>
      <c r="R178" s="10"/>
      <c r="S178" s="10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7"/>
      <c r="AK181" s="16"/>
      <c r="AL181" s="10"/>
    </row>
    <row r="182" spans="12:38" ht="14.25" x14ac:dyDescent="0.2">
      <c r="L182" s="10"/>
      <c r="M182" s="10"/>
      <c r="N182" s="10"/>
      <c r="O182" s="10"/>
      <c r="P182" s="10"/>
      <c r="R182" s="10"/>
      <c r="S182" s="10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7"/>
      <c r="AK182" s="10"/>
      <c r="AL182" s="10"/>
    </row>
    <row r="183" spans="12:38" x14ac:dyDescent="0.25">
      <c r="R183" s="19"/>
      <c r="S183" s="19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7"/>
    </row>
    <row r="184" spans="12:38" x14ac:dyDescent="0.25">
      <c r="R184" s="19"/>
      <c r="S184" s="19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7"/>
    </row>
    <row r="185" spans="12:38" x14ac:dyDescent="0.25">
      <c r="R185" s="19"/>
      <c r="S185" s="19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7"/>
    </row>
    <row r="186" spans="12:38" x14ac:dyDescent="0.25">
      <c r="L186"/>
      <c r="M186"/>
      <c r="N186"/>
      <c r="O186"/>
      <c r="P186"/>
      <c r="R186" s="19"/>
      <c r="S186" s="19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6"/>
      <c r="U209" s="16"/>
      <c r="V209" s="16"/>
      <c r="W209" s="16"/>
      <c r="X209" s="16"/>
      <c r="Y209" s="16"/>
      <c r="Z209" s="16"/>
      <c r="AA209" s="16"/>
      <c r="AB209" s="16"/>
      <c r="AC209" s="16"/>
      <c r="AD209" s="16"/>
      <c r="AE209" s="16"/>
      <c r="AF209" s="16"/>
      <c r="AG209" s="16"/>
      <c r="AH209" s="16"/>
      <c r="AI209" s="16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6"/>
      <c r="U210" s="16"/>
      <c r="V210" s="16"/>
      <c r="W210" s="16"/>
      <c r="X210" s="16"/>
      <c r="Y210" s="16"/>
      <c r="Z210" s="16"/>
      <c r="AA210" s="16"/>
      <c r="AB210" s="16"/>
      <c r="AC210" s="16"/>
      <c r="AD210" s="16"/>
      <c r="AE210" s="16"/>
      <c r="AF210" s="16"/>
      <c r="AG210" s="16"/>
      <c r="AH210" s="16"/>
      <c r="AI210" s="16"/>
      <c r="AJ210" s="17"/>
      <c r="AK210"/>
      <c r="AL210"/>
    </row>
    <row r="211" spans="12:38" ht="14.25" x14ac:dyDescent="0.2">
      <c r="L211"/>
      <c r="M211"/>
      <c r="N211"/>
      <c r="O211"/>
      <c r="P211"/>
      <c r="T211" s="16"/>
      <c r="U211" s="16"/>
      <c r="V211" s="16"/>
      <c r="W211" s="16"/>
      <c r="X211" s="16"/>
      <c r="Y211" s="16"/>
      <c r="Z211" s="16"/>
      <c r="AA211" s="16"/>
      <c r="AB211" s="16"/>
      <c r="AC211" s="16"/>
      <c r="AD211" s="16"/>
      <c r="AE211" s="16"/>
      <c r="AF211" s="16"/>
      <c r="AG211" s="16"/>
      <c r="AH211" s="16"/>
      <c r="AI211" s="16"/>
      <c r="AJ211" s="17"/>
      <c r="AK211"/>
      <c r="AL211"/>
    </row>
    <row r="212" spans="12:38" ht="14.25" x14ac:dyDescent="0.2">
      <c r="L212"/>
      <c r="M212"/>
      <c r="N212"/>
      <c r="O212"/>
      <c r="P212"/>
      <c r="T212" s="16"/>
      <c r="U212" s="16"/>
      <c r="V212" s="16"/>
      <c r="W212" s="16"/>
      <c r="X212" s="16"/>
      <c r="Y212" s="16"/>
      <c r="Z212" s="16"/>
      <c r="AA212" s="16"/>
      <c r="AB212" s="16"/>
      <c r="AC212" s="16"/>
      <c r="AD212" s="16"/>
      <c r="AE212" s="16"/>
      <c r="AF212" s="16"/>
      <c r="AG212" s="16"/>
      <c r="AH212" s="16"/>
      <c r="AI212" s="16"/>
      <c r="AJ212" s="17"/>
      <c r="AK212"/>
      <c r="AL212"/>
    </row>
    <row r="213" spans="12:38" ht="14.25" x14ac:dyDescent="0.2">
      <c r="L213"/>
      <c r="M213"/>
      <c r="N213"/>
      <c r="O213"/>
      <c r="P213"/>
      <c r="T213" s="16"/>
      <c r="U213" s="16"/>
      <c r="V213" s="16"/>
      <c r="W213" s="16"/>
      <c r="X213" s="16"/>
      <c r="Y213" s="16"/>
      <c r="Z213" s="16"/>
      <c r="AA213" s="16"/>
      <c r="AB213" s="16"/>
      <c r="AC213" s="16"/>
      <c r="AD213" s="16"/>
      <c r="AE213" s="16"/>
      <c r="AF213" s="16"/>
      <c r="AG213" s="16"/>
      <c r="AH213" s="16"/>
      <c r="AI213" s="16"/>
      <c r="AJ213" s="17"/>
      <c r="AK213"/>
      <c r="AL213"/>
    </row>
    <row r="214" spans="12:38" ht="14.25" x14ac:dyDescent="0.2">
      <c r="L214"/>
      <c r="M214"/>
      <c r="N214"/>
      <c r="O214"/>
      <c r="P214"/>
      <c r="T214" s="16"/>
      <c r="U214" s="16"/>
      <c r="V214" s="16"/>
      <c r="W214" s="16"/>
      <c r="X214" s="16"/>
      <c r="Y214" s="16"/>
      <c r="Z214" s="16"/>
      <c r="AA214" s="16"/>
      <c r="AB214" s="16"/>
      <c r="AC214" s="16"/>
      <c r="AD214" s="16"/>
      <c r="AE214" s="16"/>
      <c r="AF214" s="16"/>
      <c r="AG214" s="16"/>
      <c r="AH214" s="16"/>
      <c r="AI214" s="16"/>
      <c r="AJ214" s="17"/>
      <c r="AK214"/>
      <c r="AL21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2018-12-14T12:15:44Z</dcterms:modified>
</cp:coreProperties>
</file>