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<sst xmlns="http://schemas.openxmlformats.org/spreadsheetml/2006/main" count="78" uniqueCount="33">
  <si>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</si>
  <si>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</si>
  <si>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</si>
  <si>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</si>
  <si>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</si>
  <si>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</si>
  <si>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</si>
  <si>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</si>
  <si>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</si>
  <si>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</si>
  <si>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</si>
  <si>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</si>
  <si>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</si>
  <si>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</si>
  <si>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</si>
  <si>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</si>
  <si>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</si>
  <si>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</si>
  <si>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</si>
  <si>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</si>
  <si>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</si>
  <si>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</si>
  <si>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</si>
  <si>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</si>
  <si>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</si>
  <si>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Petri Kemppainen</t>
  </si>
  <si>
    <t>6.</t>
  </si>
  <si>
    <t>LaLu</t>
  </si>
  <si>
    <t>2.</t>
  </si>
  <si>
    <t>9.</t>
  </si>
  <si>
    <t>8.</t>
  </si>
  <si>
    <t>1.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</si>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</sst>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16</v>
      </c>
      <c r="AB4" s="12">
        <v>1</v>
      </c>
      <c r="AC4" s="12">
        <v>6</v>
      </c>
      <c r="AD4" s="12">
        <v>41</v>
      </c>
      <c r="AE4" s="12">
        <v>103</v>
      </c>
      <c r="AF4" s="68">
        <v>0.80459999999999998</v>
      </c>
      <c r="AG4" s="69">
        <v>128</v>
      </c>
      <c r="AH4" s="7"/>
      <c r="AI4" s="12" t="s">
        <v>28</v>
      </c>
      <c r="AJ4" s="7" t="s">
        <v>29</v>
      </c>
      <c r="AK4" s="7" t="s">
        <v>30</v>
      </c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26</v>
      </c>
      <c r="Z5" s="1" t="s">
        <v>27</v>
      </c>
      <c r="AA5" s="12">
        <v>17</v>
      </c>
      <c r="AB5" s="12">
        <v>1</v>
      </c>
      <c r="AC5" s="12">
        <v>5</v>
      </c>
      <c r="AD5" s="12">
        <v>31</v>
      </c>
      <c r="AE5" s="12">
        <v>89</v>
      </c>
      <c r="AF5" s="68">
        <v>0.75419999999999998</v>
      </c>
      <c r="AG5" s="69">
        <v>118</v>
      </c>
      <c r="AH5" s="7"/>
      <c r="AI5" s="12" t="s">
        <v>31</v>
      </c>
      <c r="AJ5" s="7" t="s">
        <v>29</v>
      </c>
      <c r="AK5" s="7" t="s">
        <v>26</v>
      </c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32</v>
      </c>
      <c r="Z6" s="1" t="s">
        <v>27</v>
      </c>
      <c r="AA6" s="12">
        <v>2</v>
      </c>
      <c r="AB6" s="12">
        <v>0</v>
      </c>
      <c r="AC6" s="12">
        <v>0</v>
      </c>
      <c r="AD6" s="12">
        <v>2</v>
      </c>
      <c r="AE6" s="12">
        <v>7</v>
      </c>
      <c r="AF6" s="68">
        <v>0.53839999999999999</v>
      </c>
      <c r="AG6" s="69">
        <v>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2</v>
      </c>
      <c r="AC7" s="36">
        <f>SUM(AC4:AC6)</f>
        <v>11</v>
      </c>
      <c r="AD7" s="36">
        <f>SUM(AD4:AD6)</f>
        <v>74</v>
      </c>
      <c r="AE7" s="36">
        <f>SUM(AE4:AE6)</f>
        <v>199</v>
      </c>
      <c r="AF7" s="37">
        <f>PRODUCT(AE7/AG7)</f>
        <v>0.76833976833976836</v>
      </c>
      <c r="AG7" s="21">
        <f>SUM(AG4:AG6)</f>
        <v>259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2</v>
      </c>
      <c r="G12" s="47">
        <f>PRODUCT(AC7+AO7)</f>
        <v>11</v>
      </c>
      <c r="H12" s="47">
        <f>PRODUCT(AD7+AP7)</f>
        <v>74</v>
      </c>
      <c r="I12" s="47">
        <f>PRODUCT(AE7+AQ7)</f>
        <v>199</v>
      </c>
      <c r="J12" s="60">
        <f>PRODUCT(I12/K12)</f>
        <v>0.76833976833976836</v>
      </c>
      <c r="K12" s="10">
        <f>PRODUCT(AG7+AS7)</f>
        <v>259</v>
      </c>
      <c r="L12" s="53">
        <f>PRODUCT((F12+G12)/E12)</f>
        <v>0.37142857142857144</v>
      </c>
      <c r="M12" s="53">
        <f>PRODUCT(H12/E12)</f>
        <v>2.1142857142857143</v>
      </c>
      <c r="N12" s="53">
        <f>PRODUCT((F12+G12+H12)/E12)</f>
        <v>2.4857142857142858</v>
      </c>
      <c r="O12" s="53">
        <f>PRODUCT(I12/E12)</f>
        <v>5.6857142857142859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2</v>
      </c>
      <c r="G13" s="47">
        <f t="shared" si="0"/>
        <v>11</v>
      </c>
      <c r="H13" s="47">
        <f t="shared" si="0"/>
        <v>74</v>
      </c>
      <c r="I13" s="47">
        <f t="shared" si="0"/>
        <v>199</v>
      </c>
      <c r="J13" s="60">
        <f>PRODUCT(I13/K13)</f>
        <v>0.76833976833976836</v>
      </c>
      <c r="K13" s="16">
        <f>SUM(K10:K12)</f>
        <v>259</v>
      </c>
      <c r="L13" s="53">
        <f>PRODUCT((F13+G13)/E13)</f>
        <v>0.37142857142857144</v>
      </c>
      <c r="M13" s="53">
        <f>PRODUCT(H13/E13)</f>
        <v>2.1142857142857143</v>
      </c>
      <c r="N13" s="53">
        <f>PRODUCT((F13+G13+H13)/E13)</f>
        <v>2.4857142857142858</v>
      </c>
      <c r="O13" s="53">
        <f>PRODUCT(I13/E13)</f>
        <v>5.6857142857142859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2018-12-14T16:57:38Z</dcterms:modified>
</cp:coreProperties>
</file>