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2" r:id="rId1"/>
  </sheets>
  <calcPr calcId="145621"/>
</workbook>
</file>

<file path=xl/calcChain.xml><?xml version="1.0" encoding="utf-8"?>
<calcChain xmlns="http://schemas.openxmlformats.org/spreadsheetml/2006/main">
  <c r="J10" i="2" l="1"/>
  <c r="O10" i="2"/>
  <c r="N10" i="2"/>
  <c r="M10" i="2"/>
  <c r="L10" i="2"/>
  <c r="K12" i="2"/>
  <c r="AS6" i="2"/>
  <c r="AQ6" i="2"/>
  <c r="AP6" i="2"/>
  <c r="AO6" i="2"/>
  <c r="AN6" i="2"/>
  <c r="AM6" i="2"/>
  <c r="AG6" i="2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K6" i="2"/>
  <c r="K10" i="2" s="1"/>
  <c r="I6" i="2"/>
  <c r="I10" i="2" s="1"/>
  <c r="I12" i="2" s="1"/>
  <c r="H6" i="2"/>
  <c r="H10" i="2" s="1"/>
  <c r="G6" i="2"/>
  <c r="G10" i="2" s="1"/>
  <c r="G12" i="2" s="1"/>
  <c r="F6" i="2"/>
  <c r="F10" i="2" s="1"/>
  <c r="E6" i="2"/>
  <c r="E10" i="2" s="1"/>
  <c r="E12" i="2" s="1"/>
  <c r="J6" i="2" l="1"/>
  <c r="F11" i="2"/>
  <c r="F12" i="2" s="1"/>
  <c r="H11" i="2"/>
  <c r="J12" i="2"/>
  <c r="O12" i="2"/>
  <c r="H12" i="2"/>
  <c r="M12" i="2" s="1"/>
  <c r="N12" i="2" l="1"/>
  <c r="L12" i="2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<sst xmlns="http://schemas.openxmlformats.org/spreadsheetml/2006/main" count="71" uniqueCount="30">
  <si>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</si>
  <si>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</si>
  <si>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</si>
  <si>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</si>
  <si>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</si>
  <si>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</si>
  <si>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</si>
  <si>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</si>
  <si>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</si>
  <si>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</si>
  <si>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</si>
  <si>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</si>
  <si>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</si>
  <si>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</si>
  <si>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VäVi = Vähänkyrön Viesti  (1938)</t>
  </si>
  <si>
    <t>13.</t>
  </si>
  <si>
    <t>VäVi</t>
  </si>
  <si>
    <t>12.</t>
  </si>
  <si>
    <t>Juha Kiuru</t>
  </si>
  <si>
    <t>10.2.1981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</si>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</sst>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3" borderId="9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2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6" t="s">
        <v>18</v>
      </c>
      <c r="C1" s="2"/>
      <c r="D1" s="3"/>
      <c r="E1" s="4" t="s">
        <v>19</v>
      </c>
      <c r="F1" s="32"/>
      <c r="G1" s="33"/>
      <c r="H1" s="33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2"/>
      <c r="AB1" s="32"/>
      <c r="AC1" s="33"/>
      <c r="AD1" s="33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7" t="s">
        <v>13</v>
      </c>
      <c r="C2" s="28"/>
      <c r="D2" s="29"/>
      <c r="E2" s="8" t="s">
        <v>7</v>
      </c>
      <c r="F2" s="9"/>
      <c r="G2" s="9"/>
      <c r="H2" s="9"/>
      <c r="I2" s="15"/>
      <c r="J2" s="10"/>
      <c r="K2" s="34"/>
      <c r="L2" s="17" t="s">
        <v>20</v>
      </c>
      <c r="M2" s="9"/>
      <c r="N2" s="9"/>
      <c r="O2" s="16"/>
      <c r="P2" s="14"/>
      <c r="Q2" s="17" t="s">
        <v>21</v>
      </c>
      <c r="R2" s="9"/>
      <c r="S2" s="9"/>
      <c r="T2" s="9"/>
      <c r="U2" s="15"/>
      <c r="V2" s="16"/>
      <c r="W2" s="14"/>
      <c r="X2" s="35" t="s">
        <v>22</v>
      </c>
      <c r="Y2" s="36"/>
      <c r="Z2" s="37"/>
      <c r="AA2" s="8" t="s">
        <v>7</v>
      </c>
      <c r="AB2" s="9"/>
      <c r="AC2" s="9"/>
      <c r="AD2" s="9"/>
      <c r="AE2" s="15"/>
      <c r="AF2" s="10"/>
      <c r="AG2" s="34"/>
      <c r="AH2" s="17" t="s">
        <v>23</v>
      </c>
      <c r="AI2" s="9"/>
      <c r="AJ2" s="9"/>
      <c r="AK2" s="16"/>
      <c r="AL2" s="14"/>
      <c r="AM2" s="17" t="s">
        <v>21</v>
      </c>
      <c r="AN2" s="9"/>
      <c r="AO2" s="9"/>
      <c r="AP2" s="9"/>
      <c r="AQ2" s="15"/>
      <c r="AR2" s="16"/>
      <c r="AS2" s="38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8"/>
      <c r="L3" s="13" t="s">
        <v>4</v>
      </c>
      <c r="M3" s="13" t="s">
        <v>5</v>
      </c>
      <c r="N3" s="13" t="s">
        <v>24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8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8"/>
      <c r="AH3" s="13" t="s">
        <v>4</v>
      </c>
      <c r="AI3" s="13" t="s">
        <v>5</v>
      </c>
      <c r="AJ3" s="13" t="s">
        <v>24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8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1999</v>
      </c>
      <c r="C4" s="31" t="s">
        <v>15</v>
      </c>
      <c r="D4" s="39" t="s">
        <v>16</v>
      </c>
      <c r="E4" s="20"/>
      <c r="F4" s="20"/>
      <c r="G4" s="20"/>
      <c r="H4" s="30"/>
      <c r="I4" s="20"/>
      <c r="J4" s="40"/>
      <c r="K4" s="19"/>
      <c r="L4" s="41"/>
      <c r="M4" s="13"/>
      <c r="N4" s="13"/>
      <c r="O4" s="13"/>
      <c r="P4" s="18"/>
      <c r="Q4" s="20"/>
      <c r="R4" s="20"/>
      <c r="S4" s="30"/>
      <c r="T4" s="20"/>
      <c r="U4" s="20"/>
      <c r="V4" s="42"/>
      <c r="W4" s="19"/>
      <c r="X4" s="20"/>
      <c r="Y4" s="31"/>
      <c r="Z4" s="39"/>
      <c r="AA4" s="20"/>
      <c r="AB4" s="20"/>
      <c r="AC4" s="20"/>
      <c r="AD4" s="30"/>
      <c r="AE4" s="20"/>
      <c r="AF4" s="40"/>
      <c r="AG4" s="19"/>
      <c r="AH4" s="13"/>
      <c r="AI4" s="13"/>
      <c r="AJ4" s="13"/>
      <c r="AK4" s="13"/>
      <c r="AL4" s="18"/>
      <c r="AM4" s="20"/>
      <c r="AN4" s="20"/>
      <c r="AO4" s="20"/>
      <c r="AP4" s="20"/>
      <c r="AQ4" s="20"/>
      <c r="AR4" s="43"/>
      <c r="AS4" s="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>
        <v>2000</v>
      </c>
      <c r="C5" s="31" t="s">
        <v>17</v>
      </c>
      <c r="D5" s="39" t="s">
        <v>16</v>
      </c>
      <c r="E5" s="20">
        <v>7</v>
      </c>
      <c r="F5" s="20">
        <v>1</v>
      </c>
      <c r="G5" s="20">
        <v>1</v>
      </c>
      <c r="H5" s="30">
        <v>5</v>
      </c>
      <c r="I5" s="20">
        <v>14</v>
      </c>
      <c r="J5" s="40">
        <v>0.35</v>
      </c>
      <c r="K5" s="19">
        <v>40</v>
      </c>
      <c r="L5" s="41"/>
      <c r="M5" s="13"/>
      <c r="N5" s="13"/>
      <c r="O5" s="13"/>
      <c r="P5" s="18"/>
      <c r="Q5" s="20"/>
      <c r="R5" s="20"/>
      <c r="S5" s="30"/>
      <c r="T5" s="20"/>
      <c r="U5" s="20"/>
      <c r="V5" s="42"/>
      <c r="W5" s="19"/>
      <c r="X5" s="20"/>
      <c r="Y5" s="31"/>
      <c r="Z5" s="39"/>
      <c r="AA5" s="20"/>
      <c r="AB5" s="20"/>
      <c r="AC5" s="20"/>
      <c r="AD5" s="30"/>
      <c r="AE5" s="20"/>
      <c r="AF5" s="40"/>
      <c r="AG5" s="19"/>
      <c r="AH5" s="13"/>
      <c r="AI5" s="13"/>
      <c r="AJ5" s="13"/>
      <c r="AK5" s="13"/>
      <c r="AL5" s="18"/>
      <c r="AM5" s="20"/>
      <c r="AN5" s="20"/>
      <c r="AO5" s="20"/>
      <c r="AP5" s="20"/>
      <c r="AQ5" s="20"/>
      <c r="AR5" s="43"/>
      <c r="AS5" s="1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ht="14.25" x14ac:dyDescent="0.2">
      <c r="A6" s="22"/>
      <c r="B6" s="44" t="s">
        <v>25</v>
      </c>
      <c r="C6" s="45"/>
      <c r="D6" s="46"/>
      <c r="E6" s="47">
        <f>SUM(E4:E5)</f>
        <v>7</v>
      </c>
      <c r="F6" s="47">
        <f>SUM(F4:F5)</f>
        <v>1</v>
      </c>
      <c r="G6" s="47">
        <f>SUM(G4:G5)</f>
        <v>1</v>
      </c>
      <c r="H6" s="47">
        <f>SUM(H4:H5)</f>
        <v>5</v>
      </c>
      <c r="I6" s="47">
        <f>SUM(I4:I5)</f>
        <v>14</v>
      </c>
      <c r="J6" s="48">
        <f>PRODUCT(I6/K6)</f>
        <v>0.35</v>
      </c>
      <c r="K6" s="34">
        <f>SUM(K4:K5)</f>
        <v>40</v>
      </c>
      <c r="L6" s="17"/>
      <c r="M6" s="15"/>
      <c r="N6" s="49"/>
      <c r="O6" s="50"/>
      <c r="P6" s="18"/>
      <c r="Q6" s="47">
        <f>SUM(Q4:Q5)</f>
        <v>0</v>
      </c>
      <c r="R6" s="47">
        <f>SUM(R4:R5)</f>
        <v>0</v>
      </c>
      <c r="S6" s="47">
        <f>SUM(S4:S5)</f>
        <v>0</v>
      </c>
      <c r="T6" s="47">
        <f>SUM(T4:T5)</f>
        <v>0</v>
      </c>
      <c r="U6" s="47">
        <f>SUM(U4:U5)</f>
        <v>0</v>
      </c>
      <c r="V6" s="21">
        <v>0</v>
      </c>
      <c r="W6" s="34">
        <f>SUM(W4:W5)</f>
        <v>0</v>
      </c>
      <c r="X6" s="11" t="s">
        <v>25</v>
      </c>
      <c r="Y6" s="12"/>
      <c r="Z6" s="10"/>
      <c r="AA6" s="47">
        <f>SUM(AA4:AA5)</f>
        <v>0</v>
      </c>
      <c r="AB6" s="47">
        <f>SUM(AB4:AB5)</f>
        <v>0</v>
      </c>
      <c r="AC6" s="47">
        <f>SUM(AC4:AC5)</f>
        <v>0</v>
      </c>
      <c r="AD6" s="47">
        <f>SUM(AD4:AD5)</f>
        <v>0</v>
      </c>
      <c r="AE6" s="47">
        <f>SUM(AE4:AE5)</f>
        <v>0</v>
      </c>
      <c r="AF6" s="48">
        <v>0</v>
      </c>
      <c r="AG6" s="34">
        <f>SUM(AG4:AG5)</f>
        <v>0</v>
      </c>
      <c r="AH6" s="17"/>
      <c r="AI6" s="15"/>
      <c r="AJ6" s="49"/>
      <c r="AK6" s="50"/>
      <c r="AL6" s="18"/>
      <c r="AM6" s="47">
        <f>SUM(AM4:AM5)</f>
        <v>0</v>
      </c>
      <c r="AN6" s="47">
        <f>SUM(AN4:AN5)</f>
        <v>0</v>
      </c>
      <c r="AO6" s="47">
        <f>SUM(AO4:AO5)</f>
        <v>0</v>
      </c>
      <c r="AP6" s="47">
        <f>SUM(AP4:AP5)</f>
        <v>0</v>
      </c>
      <c r="AQ6" s="47">
        <f>SUM(AQ4:AQ5)</f>
        <v>0</v>
      </c>
      <c r="AR6" s="48">
        <v>0</v>
      </c>
      <c r="AS6" s="38">
        <f>SUM(AS4:AS5)</f>
        <v>0</v>
      </c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2"/>
      <c r="C7" s="22"/>
      <c r="D7" s="22"/>
      <c r="E7" s="22"/>
      <c r="F7" s="22"/>
      <c r="G7" s="22"/>
      <c r="H7" s="22"/>
      <c r="I7" s="22"/>
      <c r="J7" s="51"/>
      <c r="K7" s="19"/>
      <c r="L7" s="18"/>
      <c r="M7" s="18"/>
      <c r="N7" s="18"/>
      <c r="O7" s="18"/>
      <c r="P7" s="22"/>
      <c r="Q7" s="22"/>
      <c r="R7" s="23"/>
      <c r="S7" s="22"/>
      <c r="T7" s="22"/>
      <c r="U7" s="18"/>
      <c r="V7" s="18"/>
      <c r="W7" s="19"/>
      <c r="X7" s="22"/>
      <c r="Y7" s="22"/>
      <c r="Z7" s="22"/>
      <c r="AA7" s="22"/>
      <c r="AB7" s="22"/>
      <c r="AC7" s="22"/>
      <c r="AD7" s="22"/>
      <c r="AE7" s="22"/>
      <c r="AF7" s="51"/>
      <c r="AG7" s="19"/>
      <c r="AH7" s="18"/>
      <c r="AI7" s="18"/>
      <c r="AJ7" s="18"/>
      <c r="AK7" s="18"/>
      <c r="AL7" s="22"/>
      <c r="AM7" s="22"/>
      <c r="AN7" s="23"/>
      <c r="AO7" s="22"/>
      <c r="AP7" s="22"/>
      <c r="AQ7" s="18"/>
      <c r="AR7" s="18"/>
      <c r="AS7" s="19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52" t="s">
        <v>26</v>
      </c>
      <c r="C8" s="53"/>
      <c r="D8" s="54"/>
      <c r="E8" s="10" t="s">
        <v>2</v>
      </c>
      <c r="F8" s="13" t="s">
        <v>6</v>
      </c>
      <c r="G8" s="10" t="s">
        <v>4</v>
      </c>
      <c r="H8" s="13" t="s">
        <v>5</v>
      </c>
      <c r="I8" s="13" t="s">
        <v>8</v>
      </c>
      <c r="J8" s="13" t="s">
        <v>9</v>
      </c>
      <c r="K8" s="18"/>
      <c r="L8" s="13" t="s">
        <v>10</v>
      </c>
      <c r="M8" s="13" t="s">
        <v>11</v>
      </c>
      <c r="N8" s="13" t="s">
        <v>27</v>
      </c>
      <c r="O8" s="13" t="s">
        <v>28</v>
      </c>
      <c r="Q8" s="23"/>
      <c r="R8" s="23" t="s">
        <v>12</v>
      </c>
      <c r="S8" s="23"/>
      <c r="T8" s="22" t="s">
        <v>14</v>
      </c>
      <c r="U8" s="18"/>
      <c r="V8" s="19"/>
      <c r="W8" s="19"/>
      <c r="X8" s="55"/>
      <c r="Y8" s="55"/>
      <c r="Z8" s="55"/>
      <c r="AA8" s="55"/>
      <c r="AB8" s="55"/>
      <c r="AC8" s="23"/>
      <c r="AD8" s="23"/>
      <c r="AE8" s="23"/>
      <c r="AF8" s="22"/>
      <c r="AG8" s="22"/>
      <c r="AH8" s="22"/>
      <c r="AI8" s="22"/>
      <c r="AJ8" s="22"/>
      <c r="AK8" s="22"/>
      <c r="AM8" s="19"/>
      <c r="AN8" s="55"/>
      <c r="AO8" s="55"/>
      <c r="AP8" s="55"/>
      <c r="AQ8" s="55"/>
      <c r="AR8" s="55"/>
      <c r="AS8" s="55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4" t="s">
        <v>29</v>
      </c>
      <c r="C9" s="7"/>
      <c r="D9" s="25"/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7">
        <v>0</v>
      </c>
      <c r="K9" s="22">
        <v>0</v>
      </c>
      <c r="L9" s="58">
        <v>0</v>
      </c>
      <c r="M9" s="58">
        <v>0</v>
      </c>
      <c r="N9" s="58">
        <v>0</v>
      </c>
      <c r="O9" s="58">
        <v>0</v>
      </c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2"/>
      <c r="AL9" s="22"/>
      <c r="AM9" s="22"/>
      <c r="AN9" s="23"/>
      <c r="AO9" s="23"/>
      <c r="AP9" s="23"/>
      <c r="AQ9" s="23"/>
      <c r="AR9" s="23"/>
      <c r="AS9" s="23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59" t="s">
        <v>13</v>
      </c>
      <c r="C10" s="60"/>
      <c r="D10" s="61"/>
      <c r="E10" s="56">
        <f>PRODUCT(E6+Q6)</f>
        <v>7</v>
      </c>
      <c r="F10" s="56">
        <f>PRODUCT(F6+R6)</f>
        <v>1</v>
      </c>
      <c r="G10" s="56">
        <f>PRODUCT(G6+S6)</f>
        <v>1</v>
      </c>
      <c r="H10" s="56">
        <f>PRODUCT(H6+T6)</f>
        <v>5</v>
      </c>
      <c r="I10" s="56">
        <f>PRODUCT(I6+U6)</f>
        <v>14</v>
      </c>
      <c r="J10" s="57">
        <f>PRODUCT(I10/K10)</f>
        <v>0.35</v>
      </c>
      <c r="K10" s="22">
        <f>PRODUCT(K6+W6)</f>
        <v>40</v>
      </c>
      <c r="L10" s="58">
        <f>PRODUCT((F10+G10)/E10)</f>
        <v>0.2857142857142857</v>
      </c>
      <c r="M10" s="58">
        <f>PRODUCT(H10/E10)</f>
        <v>0.7142857142857143</v>
      </c>
      <c r="N10" s="58">
        <f>PRODUCT((F10+G10+H10)/E10)</f>
        <v>1</v>
      </c>
      <c r="O10" s="58">
        <f>PRODUCT(I10/E10)</f>
        <v>2</v>
      </c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62" t="s">
        <v>22</v>
      </c>
      <c r="C11" s="63"/>
      <c r="D11" s="64"/>
      <c r="E11" s="56">
        <f>PRODUCT(AA6+AM6)</f>
        <v>0</v>
      </c>
      <c r="F11" s="56">
        <f>PRODUCT(AB6+AN6)</f>
        <v>0</v>
      </c>
      <c r="G11" s="56">
        <f>PRODUCT(AC6+AO6)</f>
        <v>0</v>
      </c>
      <c r="H11" s="56">
        <f>PRODUCT(AD6+AP6)</f>
        <v>0</v>
      </c>
      <c r="I11" s="56">
        <f>PRODUCT(AE6+AQ6)</f>
        <v>0</v>
      </c>
      <c r="J11" s="57">
        <v>0</v>
      </c>
      <c r="K11" s="18">
        <v>0</v>
      </c>
      <c r="L11" s="58">
        <v>0</v>
      </c>
      <c r="M11" s="58">
        <v>0</v>
      </c>
      <c r="N11" s="58">
        <v>0</v>
      </c>
      <c r="O11" s="58">
        <v>0</v>
      </c>
      <c r="Q11" s="23"/>
      <c r="R11" s="23"/>
      <c r="S11" s="22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2"/>
      <c r="AL11" s="18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65" t="s">
        <v>25</v>
      </c>
      <c r="C12" s="66"/>
      <c r="D12" s="67"/>
      <c r="E12" s="56">
        <f>SUM(E9:E11)</f>
        <v>7</v>
      </c>
      <c r="F12" s="56">
        <f t="shared" ref="F12:I12" si="0">SUM(F9:F11)</f>
        <v>1</v>
      </c>
      <c r="G12" s="56">
        <f t="shared" si="0"/>
        <v>1</v>
      </c>
      <c r="H12" s="56">
        <f t="shared" si="0"/>
        <v>5</v>
      </c>
      <c r="I12" s="56">
        <f t="shared" si="0"/>
        <v>14</v>
      </c>
      <c r="J12" s="57">
        <f>PRODUCT(I12/K12)</f>
        <v>0.35</v>
      </c>
      <c r="K12" s="22">
        <f>SUM(K9:K11)</f>
        <v>40</v>
      </c>
      <c r="L12" s="58">
        <f>PRODUCT((F12+G12)/E12)</f>
        <v>0.2857142857142857</v>
      </c>
      <c r="M12" s="58">
        <f>PRODUCT(H12/E12)</f>
        <v>0.7142857142857143</v>
      </c>
      <c r="N12" s="58">
        <f>PRODUCT((F12+G12+H12)/E12)</f>
        <v>1</v>
      </c>
      <c r="O12" s="58">
        <f>PRODUCT(I12/E12)</f>
        <v>2</v>
      </c>
      <c r="Q12" s="18"/>
      <c r="R12" s="18"/>
      <c r="S12" s="18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ht="14.25" x14ac:dyDescent="0.2">
      <c r="A13" s="22"/>
      <c r="B13" s="22"/>
      <c r="C13" s="22"/>
      <c r="D13" s="22"/>
      <c r="E13" s="18"/>
      <c r="F13" s="18"/>
      <c r="G13" s="18"/>
      <c r="H13" s="18"/>
      <c r="I13" s="18"/>
      <c r="J13" s="22"/>
      <c r="K13" s="22"/>
      <c r="L13" s="18"/>
      <c r="M13" s="18"/>
      <c r="N13" s="18"/>
      <c r="O13" s="18"/>
      <c r="P13" s="22"/>
      <c r="Q13" s="22"/>
      <c r="R13" s="22"/>
      <c r="S13" s="22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ht="14.25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J51" s="22"/>
      <c r="K51" s="22"/>
      <c r="L51"/>
      <c r="M51"/>
      <c r="N51"/>
      <c r="O51"/>
      <c r="P51"/>
      <c r="Q51" s="22"/>
      <c r="R51" s="22"/>
      <c r="S51" s="2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2"/>
      <c r="AL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J52" s="22"/>
      <c r="K52" s="22"/>
      <c r="L52"/>
      <c r="M52"/>
      <c r="N52"/>
      <c r="O52"/>
      <c r="P52"/>
      <c r="Q52" s="22"/>
      <c r="R52" s="22"/>
      <c r="S52" s="2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2"/>
      <c r="AL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J53" s="22"/>
      <c r="K53" s="22"/>
      <c r="L53"/>
      <c r="M53"/>
      <c r="N53"/>
      <c r="O53"/>
      <c r="P53"/>
      <c r="Q53" s="22"/>
      <c r="R53" s="22"/>
      <c r="S53" s="2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2"/>
      <c r="AL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L74"/>
      <c r="M74"/>
      <c r="N74"/>
      <c r="O74"/>
      <c r="P74"/>
      <c r="Q74" s="22"/>
      <c r="R74" s="22"/>
      <c r="S74" s="2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L75"/>
      <c r="M75"/>
      <c r="N75"/>
      <c r="O75"/>
      <c r="P75"/>
      <c r="Q75" s="22"/>
      <c r="R75" s="22"/>
      <c r="S75" s="2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L76"/>
      <c r="M76"/>
      <c r="N76"/>
      <c r="O76"/>
      <c r="P76"/>
      <c r="Q76" s="22"/>
      <c r="R76" s="22"/>
      <c r="S76" s="2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18"/>
      <c r="R85" s="18"/>
      <c r="S85" s="18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2"/>
      <c r="AL85" s="18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18"/>
      <c r="R86" s="18"/>
      <c r="S86" s="18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2"/>
      <c r="AL86" s="18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18"/>
      <c r="R87" s="18"/>
      <c r="S87" s="18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2"/>
      <c r="AL87" s="18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8"/>
      <c r="R88" s="18"/>
      <c r="S88" s="18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2"/>
      <c r="AL88" s="18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8"/>
      <c r="R89" s="18"/>
      <c r="S89" s="18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2"/>
      <c r="AL89" s="18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8"/>
      <c r="R90" s="18"/>
      <c r="S90" s="18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2"/>
      <c r="AL90" s="18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8"/>
      <c r="R91" s="18"/>
      <c r="S91" s="18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2"/>
      <c r="AL91" s="18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8"/>
      <c r="R92" s="18"/>
      <c r="S92" s="18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2"/>
      <c r="AL92" s="18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8"/>
      <c r="R93" s="18"/>
      <c r="S93" s="18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2"/>
      <c r="AL93" s="18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8"/>
      <c r="R94" s="18"/>
      <c r="S94" s="18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2"/>
      <c r="AL94" s="18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8"/>
      <c r="R95" s="18"/>
      <c r="S95" s="18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2"/>
      <c r="AL95" s="18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8"/>
      <c r="R96" s="18"/>
      <c r="S96" s="18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2"/>
      <c r="AL96" s="18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8"/>
      <c r="R97" s="18"/>
      <c r="S97" s="18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2"/>
      <c r="AL97" s="18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8"/>
      <c r="R98" s="18"/>
      <c r="S98" s="18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2"/>
      <c r="AL98" s="18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8"/>
      <c r="R99" s="18"/>
      <c r="S99" s="18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2"/>
      <c r="AL99" s="18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8"/>
      <c r="R100" s="18"/>
      <c r="S100" s="18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2"/>
      <c r="AL100" s="18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8"/>
      <c r="R101" s="18"/>
      <c r="S101" s="18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2"/>
      <c r="AL101" s="18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8"/>
      <c r="R102" s="18"/>
      <c r="S102" s="18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2"/>
      <c r="AL102" s="18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8"/>
      <c r="R103" s="18"/>
      <c r="S103" s="18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2"/>
      <c r="AL103" s="18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8"/>
      <c r="R104" s="18"/>
      <c r="S104" s="18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2"/>
      <c r="AL104" s="18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8"/>
      <c r="R105" s="18"/>
      <c r="S105" s="18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2"/>
      <c r="AL105" s="18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8"/>
      <c r="R106" s="18"/>
      <c r="S106" s="18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2"/>
      <c r="AL106" s="18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8"/>
      <c r="R107" s="18"/>
      <c r="S107" s="18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2"/>
      <c r="AL107" s="18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8"/>
      <c r="R108" s="18"/>
      <c r="S108" s="18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2"/>
      <c r="AL108" s="18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8"/>
      <c r="R109" s="18"/>
      <c r="S109" s="18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2"/>
      <c r="AL109" s="18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8"/>
      <c r="R110" s="18"/>
      <c r="S110" s="18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2"/>
      <c r="AL110" s="18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8"/>
      <c r="R111" s="18"/>
      <c r="S111" s="18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2"/>
      <c r="AL111" s="18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8"/>
      <c r="R112" s="18"/>
      <c r="S112" s="18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2"/>
      <c r="AL112" s="18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8"/>
      <c r="R113" s="18"/>
      <c r="S113" s="18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2"/>
      <c r="AL113" s="18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8"/>
      <c r="R114" s="18"/>
      <c r="S114" s="18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2"/>
      <c r="AL114" s="18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8"/>
      <c r="R115" s="18"/>
      <c r="S115" s="18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2"/>
      <c r="AL115" s="18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8"/>
      <c r="R116" s="18"/>
      <c r="S116" s="18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2"/>
      <c r="AL116" s="18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8"/>
      <c r="R117" s="18"/>
      <c r="S117" s="18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2"/>
      <c r="AL117" s="18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8"/>
      <c r="R118" s="18"/>
      <c r="S118" s="18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2"/>
      <c r="AL118" s="18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8"/>
      <c r="R119" s="18"/>
      <c r="S119" s="18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2"/>
      <c r="AL119" s="18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8"/>
      <c r="R120" s="18"/>
      <c r="S120" s="18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2"/>
      <c r="AL120" s="18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8"/>
      <c r="R121" s="18"/>
      <c r="S121" s="18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2"/>
      <c r="AL121" s="18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8"/>
      <c r="R122" s="18"/>
      <c r="S122" s="18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2"/>
      <c r="AL122" s="18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8"/>
      <c r="R123" s="18"/>
      <c r="S123" s="18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2"/>
      <c r="AL123" s="18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8"/>
      <c r="R124" s="18"/>
      <c r="S124" s="18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2"/>
      <c r="AL124" s="18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8"/>
      <c r="R125" s="18"/>
      <c r="S125" s="18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2"/>
      <c r="AL125" s="18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8"/>
      <c r="R126" s="18"/>
      <c r="S126" s="18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2"/>
      <c r="AL126" s="18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8"/>
      <c r="R127" s="18"/>
      <c r="S127" s="18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2"/>
      <c r="AL127" s="18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8"/>
      <c r="R128" s="18"/>
      <c r="S128" s="18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2"/>
      <c r="AL128" s="18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8"/>
      <c r="R129" s="18"/>
      <c r="S129" s="18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2"/>
      <c r="AL129" s="18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8"/>
      <c r="R130" s="18"/>
      <c r="S130" s="18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2"/>
      <c r="AL130" s="18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8"/>
      <c r="R131" s="18"/>
      <c r="S131" s="18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2"/>
      <c r="AL131" s="18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8"/>
      <c r="R132" s="18"/>
      <c r="S132" s="18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2"/>
      <c r="AL132" s="18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8"/>
      <c r="R133" s="18"/>
      <c r="S133" s="18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2"/>
      <c r="AL133" s="18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8"/>
      <c r="R134" s="18"/>
      <c r="S134" s="18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2"/>
      <c r="AL134" s="18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8"/>
      <c r="R135" s="18"/>
      <c r="S135" s="18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2"/>
      <c r="AL135" s="18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8"/>
      <c r="R136" s="18"/>
      <c r="S136" s="18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2"/>
      <c r="AL136" s="18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8"/>
      <c r="R137" s="18"/>
      <c r="S137" s="18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2"/>
      <c r="AL137" s="18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8"/>
      <c r="R138" s="18"/>
      <c r="S138" s="18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2"/>
      <c r="AL138" s="18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8"/>
      <c r="R139" s="18"/>
      <c r="S139" s="18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2"/>
      <c r="AL139" s="18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8"/>
      <c r="R140" s="18"/>
      <c r="S140" s="18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2"/>
      <c r="AL140" s="18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8"/>
      <c r="R141" s="18"/>
      <c r="S141" s="18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2"/>
      <c r="AL141" s="18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8"/>
      <c r="R142" s="18"/>
      <c r="S142" s="18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2"/>
      <c r="AL142" s="18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8"/>
      <c r="R143" s="18"/>
      <c r="S143" s="18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2"/>
      <c r="AL143" s="18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8"/>
      <c r="R144" s="18"/>
      <c r="S144" s="18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2"/>
      <c r="AL144" s="18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8"/>
      <c r="R145" s="18"/>
      <c r="S145" s="18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2"/>
      <c r="AL145" s="18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8"/>
      <c r="R146" s="18"/>
      <c r="S146" s="18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2"/>
      <c r="AL146" s="18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8"/>
      <c r="R147" s="18"/>
      <c r="S147" s="18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2"/>
      <c r="AL147" s="18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8"/>
      <c r="R148" s="18"/>
      <c r="S148" s="18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2"/>
      <c r="AL148" s="18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8"/>
      <c r="R149" s="18"/>
      <c r="S149" s="18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2"/>
      <c r="AL149" s="18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8"/>
      <c r="R150" s="18"/>
      <c r="S150" s="18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2"/>
      <c r="AL150" s="18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8"/>
      <c r="R151" s="18"/>
      <c r="S151" s="18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2"/>
      <c r="AL151" s="18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8"/>
      <c r="R152" s="18"/>
      <c r="S152" s="18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2"/>
      <c r="AL152" s="18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8"/>
      <c r="R153" s="18"/>
      <c r="S153" s="18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2"/>
      <c r="AL153" s="18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8"/>
      <c r="R154" s="18"/>
      <c r="S154" s="18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2"/>
      <c r="AL154" s="18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8"/>
      <c r="R155" s="18"/>
      <c r="S155" s="18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2"/>
      <c r="AL155" s="18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8"/>
      <c r="R156" s="18"/>
      <c r="S156" s="18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2"/>
      <c r="AL156" s="18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8"/>
      <c r="R157" s="18"/>
      <c r="S157" s="18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2"/>
      <c r="AL157" s="18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8"/>
      <c r="R158" s="18"/>
      <c r="S158" s="18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2"/>
      <c r="AL158" s="18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8"/>
      <c r="R159" s="18"/>
      <c r="S159" s="18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2"/>
      <c r="AL159" s="18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8"/>
      <c r="R160" s="18"/>
      <c r="S160" s="18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2"/>
      <c r="AL160" s="18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8"/>
      <c r="R161" s="18"/>
      <c r="S161" s="18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2"/>
      <c r="AL161" s="18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8"/>
      <c r="R162" s="18"/>
      <c r="S162" s="18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2"/>
      <c r="AL162" s="18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8"/>
      <c r="R163" s="18"/>
      <c r="S163" s="18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2"/>
      <c r="AL163" s="18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8"/>
      <c r="R164" s="18"/>
      <c r="S164" s="18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2"/>
      <c r="AL164" s="18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8"/>
      <c r="R165" s="18"/>
      <c r="S165" s="18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2"/>
      <c r="AL165" s="18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8"/>
      <c r="R166" s="18"/>
      <c r="S166" s="18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2"/>
      <c r="AL166" s="18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8"/>
      <c r="R167" s="18"/>
      <c r="S167" s="18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2"/>
      <c r="AL167" s="18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8"/>
      <c r="R168" s="18"/>
      <c r="S168" s="18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2"/>
      <c r="AL168" s="18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8"/>
      <c r="R169" s="18"/>
      <c r="S169" s="18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2"/>
      <c r="AL169" s="18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L170"/>
      <c r="M170"/>
      <c r="N170"/>
      <c r="O170"/>
      <c r="P170"/>
      <c r="Q170" s="18"/>
      <c r="R170" s="18"/>
      <c r="S170" s="18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18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2"/>
      <c r="AL171" s="18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2"/>
      <c r="AL172" s="18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8"/>
    </row>
    <row r="174" spans="1:57" ht="14.25" x14ac:dyDescent="0.2">
      <c r="L174" s="18"/>
      <c r="M174" s="18"/>
      <c r="N174" s="18"/>
      <c r="O174" s="18"/>
      <c r="P174" s="18"/>
      <c r="R174" s="18"/>
      <c r="S174" s="18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18"/>
      <c r="AL177" s="18"/>
    </row>
    <row r="178" spans="12:38" x14ac:dyDescent="0.25">
      <c r="R178" s="19"/>
      <c r="S178" s="19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</row>
    <row r="179" spans="12:38" x14ac:dyDescent="0.25">
      <c r="R179" s="19"/>
      <c r="S179" s="19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</row>
    <row r="180" spans="12:38" x14ac:dyDescent="0.25">
      <c r="R180" s="19"/>
      <c r="S180" s="19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</row>
    <row r="181" spans="12:38" x14ac:dyDescent="0.25">
      <c r="L181"/>
      <c r="M181"/>
      <c r="N181"/>
      <c r="O181"/>
      <c r="P181"/>
      <c r="R181" s="19"/>
      <c r="S181" s="19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ht="14.25" x14ac:dyDescent="0.2">
      <c r="L206"/>
      <c r="M206"/>
      <c r="N206"/>
      <c r="O206"/>
      <c r="P206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ht="14.25" x14ac:dyDescent="0.2">
      <c r="L207"/>
      <c r="M207"/>
      <c r="N207"/>
      <c r="O207"/>
      <c r="P207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2018-11-19T19:59:32Z</dcterms:modified>
</cp:coreProperties>
</file>