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K11" i="5" s="1"/>
  <c r="AS5" i="5"/>
  <c r="AQ5" i="5"/>
  <c r="AP5" i="5"/>
  <c r="AO5" i="5"/>
  <c r="AN5" i="5"/>
  <c r="AM5" i="5"/>
  <c r="AG5" i="5"/>
  <c r="K10" i="5" s="1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H5" i="5"/>
  <c r="H9" i="5" s="1"/>
  <c r="H11" i="5" s="1"/>
  <c r="G5" i="5"/>
  <c r="G9" i="5" s="1"/>
  <c r="F5" i="5"/>
  <c r="F9" i="5" s="1"/>
  <c r="F11" i="5" s="1"/>
  <c r="E5" i="5"/>
  <c r="E9" i="5" s="1"/>
  <c r="O10" i="5" l="1"/>
  <c r="G11" i="5"/>
  <c r="M10" i="5"/>
  <c r="E11" i="5"/>
  <c r="L11" i="5" s="1"/>
  <c r="I11" i="5"/>
  <c r="N11" i="5"/>
  <c r="N10" i="5"/>
  <c r="L10" i="5"/>
  <c r="O11" i="5"/>
  <c r="M11" i="5" l="1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<sst xmlns="http://schemas.openxmlformats.org/spreadsheetml/2006/main" count="68" uniqueCount="28">
  <si>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</si>
  <si>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</si>
  <si>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</si>
  <si>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</si>
  <si>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</si>
  <si>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</si>
  <si>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</si>
  <si>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</si>
  <si>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</si>
  <si>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</si>
  <si>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</si>
  <si>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</si>
  <si>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</si>
  <si>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</si>
  <si>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</si>
  <si>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</si>
  <si>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</si>
  <si>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</si>
  <si>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</si>
  <si>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</si>
  <si>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</si>
  <si>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</si>
  <si>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</si>
  <si>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</si>
  <si>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KiU = Kiteen Urheilijat  (1931)</t>
  </si>
  <si>
    <t>Jari Korkalainen</t>
  </si>
  <si>
    <t>10.</t>
  </si>
  <si>
    <t>KiU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</si>
</sst>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17</v>
      </c>
      <c r="AB4" s="12">
        <v>3</v>
      </c>
      <c r="AC4" s="12">
        <v>7</v>
      </c>
      <c r="AD4" s="12">
        <v>6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17</v>
      </c>
      <c r="AB5" s="36">
        <f>SUM(AB4:AB4)</f>
        <v>3</v>
      </c>
      <c r="AC5" s="36">
        <f>SUM(AC4:AC4)</f>
        <v>7</v>
      </c>
      <c r="AD5" s="36">
        <f>SUM(AD4:AD4)</f>
        <v>6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17</v>
      </c>
      <c r="F10" s="47">
        <f>PRODUCT(AB5+AN5)</f>
        <v>3</v>
      </c>
      <c r="G10" s="47">
        <f>PRODUCT(AC5+AO5)</f>
        <v>7</v>
      </c>
      <c r="H10" s="47">
        <f>PRODUCT(AD5+AP5)</f>
        <v>6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0.58823529411764708</v>
      </c>
      <c r="M10" s="53">
        <f>PRODUCT(H10/E10)</f>
        <v>0.35294117647058826</v>
      </c>
      <c r="N10" s="53">
        <f>PRODUCT((F10+G10+H10)/E10)</f>
        <v>0.94117647058823528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17</v>
      </c>
      <c r="F11" s="47">
        <f t="shared" ref="F11:I11" si="0">SUM(F8:F10)</f>
        <v>3</v>
      </c>
      <c r="G11" s="47">
        <f t="shared" si="0"/>
        <v>7</v>
      </c>
      <c r="H11" s="47">
        <f t="shared" si="0"/>
        <v>6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0.58823529411764708</v>
      </c>
      <c r="M11" s="53">
        <f>PRODUCT(H11/E11)</f>
        <v>0.35294117647058826</v>
      </c>
      <c r="N11" s="53">
        <f>PRODUCT((F11+G11+H11)/E11)</f>
        <v>0.94117647058823528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2018-12-15T23:28:21Z</dcterms:modified>
</cp:coreProperties>
</file>