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<sst xmlns="http://schemas.openxmlformats.org/spreadsheetml/2006/main" count="101" uniqueCount="55">
  <si>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</si>
  <si>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</si>
  <si>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</si>
  <si>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</si>
  <si>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</si>
  <si>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</si>
  <si>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</si>
  <si>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</si>
  <si>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</si>
  <si>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</si>
  <si>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</si>
  <si>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</si>
  <si>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</si>
  <si>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</si>
  <si>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</si>
  <si>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</si>
  <si>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</si>
  <si>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</si>
  <si>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</si>
  <si>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</si>
  <si>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</si>
  <si>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</si>
  <si>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</si>
  <si>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</si>
  <si>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</si>
  <si>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PalU = Palokan Urheilijat  (1947)</t>
  </si>
  <si>
    <t>Sami Korkia-aho</t>
  </si>
  <si>
    <t>4.</t>
  </si>
  <si>
    <t>Kiri  2</t>
  </si>
  <si>
    <t>7.</t>
  </si>
  <si>
    <t>8.</t>
  </si>
  <si>
    <t>PalU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</si>
  <si>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</si>
  <si>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</si>
  <si>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</si>
  <si>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</si>
  <si>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</si>
  <si>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</si>
  <si>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</si>
  <si>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</si>
  <si>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</si>
  <si>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</si>
  <si>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</si>
  <si>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</si>
  <si>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</si>
  <si>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</si>
  <si>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</si>
  <si>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</si>
  <si>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</si>
  <si>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11.07. 1987  Harjavalta</t>
  </si>
  <si>
    <t xml:space="preserve">  12-8</t>
  </si>
  <si>
    <t>Kiri</t>
  </si>
  <si>
    <t>III p</t>
  </si>
  <si>
    <t>Petri Kaijansinkko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</si>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</sst>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9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18</v>
      </c>
      <c r="AB5" s="12">
        <v>0</v>
      </c>
      <c r="AC5" s="12">
        <v>2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30</v>
      </c>
      <c r="Z7" s="69" t="s">
        <v>31</v>
      </c>
      <c r="AA7" s="12">
        <v>22</v>
      </c>
      <c r="AB7" s="12">
        <v>1</v>
      </c>
      <c r="AC7" s="12">
        <v>19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49</v>
      </c>
      <c r="AB8" s="36">
        <f>SUM(AB4:AB7)</f>
        <v>1</v>
      </c>
      <c r="AC8" s="36">
        <f>SUM(AC4:AC7)</f>
        <v>24</v>
      </c>
      <c r="AD8" s="36">
        <f>SUM(AD4:AD7)</f>
        <v>25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49</v>
      </c>
      <c r="F13" s="47">
        <f>PRODUCT(AB8+AN8)</f>
        <v>1</v>
      </c>
      <c r="G13" s="47">
        <f>PRODUCT(AC8+AO8)</f>
        <v>24</v>
      </c>
      <c r="H13" s="47">
        <f>PRODUCT(AD8+AP8)</f>
        <v>25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0.51020408163265307</v>
      </c>
      <c r="M13" s="53">
        <f>PRODUCT(H13/E13)</f>
        <v>0.51020408163265307</v>
      </c>
      <c r="N13" s="53">
        <f>PRODUCT((F13+G13+H13)/E13)</f>
        <v>1.0204081632653061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49</v>
      </c>
      <c r="F14" s="47">
        <f t="shared" ref="F14:I14" si="0">SUM(F11:F13)</f>
        <v>1</v>
      </c>
      <c r="G14" s="47">
        <f t="shared" si="0"/>
        <v>24</v>
      </c>
      <c r="H14" s="47">
        <f t="shared" si="0"/>
        <v>25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0.51020408163265307</v>
      </c>
      <c r="M14" s="53">
        <f>PRODUCT(H14/E14)</f>
        <v>0.51020408163265307</v>
      </c>
      <c r="N14" s="53">
        <f>PRODUCT((F14+G14+H14)/E14)</f>
        <v>1.0204081632653061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26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33</v>
      </c>
      <c r="C3" s="18" t="s">
        <v>34</v>
      </c>
      <c r="D3" s="64" t="s">
        <v>35</v>
      </c>
      <c r="E3" s="28" t="s">
        <v>1</v>
      </c>
      <c r="F3" s="99"/>
      <c r="G3" s="7" t="s">
        <v>36</v>
      </c>
      <c r="H3" s="9" t="s">
        <v>37</v>
      </c>
      <c r="I3" s="9" t="s">
        <v>38</v>
      </c>
      <c r="J3" s="11" t="s">
        <v>39</v>
      </c>
      <c r="K3" s="11" t="s">
        <v>40</v>
      </c>
      <c r="L3" s="11" t="s">
        <v>41</v>
      </c>
      <c r="M3" s="7" t="s">
        <v>42</v>
      </c>
      <c r="N3" s="7" t="s">
        <v>43</v>
      </c>
      <c r="O3" s="9" t="s">
        <v>44</v>
      </c>
      <c r="P3" s="7" t="s">
        <v>37</v>
      </c>
      <c r="Q3" s="40" t="s">
        <v>8</v>
      </c>
      <c r="R3" s="40">
        <v>1</v>
      </c>
      <c r="S3" s="40">
        <v>2</v>
      </c>
      <c r="T3" s="40">
        <v>3</v>
      </c>
      <c r="U3" s="4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87" t="s">
        <v>49</v>
      </c>
      <c r="C4" s="98" t="s">
        <v>50</v>
      </c>
      <c r="D4" s="100" t="s">
        <v>48</v>
      </c>
      <c r="E4" s="85" t="s">
        <v>51</v>
      </c>
      <c r="F4" s="82"/>
      <c r="G4" s="86">
        <v>1</v>
      </c>
      <c r="H4" s="86"/>
      <c r="I4" s="86"/>
      <c r="J4" s="86"/>
      <c r="K4" s="86"/>
      <c r="L4" s="86" t="s">
        <v>52</v>
      </c>
      <c r="M4" s="86">
        <v>1</v>
      </c>
      <c r="N4" s="86"/>
      <c r="O4" s="86">
        <v>3</v>
      </c>
      <c r="P4" s="86">
        <v>3</v>
      </c>
      <c r="Q4" s="96"/>
      <c r="R4" s="96"/>
      <c r="S4" s="96"/>
      <c r="T4" s="96"/>
      <c r="U4" s="96"/>
      <c r="V4" s="97"/>
      <c r="W4" s="98" t="s">
        <v>53</v>
      </c>
      <c r="X4" s="96" t="s">
        <v>54</v>
      </c>
      <c r="Y4" s="75"/>
      <c r="Z4" s="75"/>
      <c r="AA4" s="75"/>
      <c r="AB4" s="75"/>
      <c r="AC4" s="75"/>
      <c r="AD4" s="75"/>
    </row>
    <row r="5" spans="1:30" x14ac:dyDescent="0.25">
      <c r="A5" s="78"/>
      <c r="B5" s="79"/>
      <c r="C5" s="80"/>
      <c r="D5" s="81"/>
      <c r="E5" s="82"/>
      <c r="F5" s="45"/>
      <c r="G5" s="80"/>
      <c r="H5" s="80"/>
      <c r="I5" s="80"/>
      <c r="J5" s="80"/>
      <c r="K5" s="80"/>
      <c r="L5" s="80"/>
      <c r="M5" s="80"/>
      <c r="N5" s="80"/>
      <c r="O5" s="80"/>
      <c r="P5" s="80"/>
      <c r="Q5" s="83"/>
      <c r="R5" s="83"/>
      <c r="S5" s="83"/>
      <c r="T5" s="83"/>
      <c r="U5" s="83"/>
      <c r="V5" s="80"/>
      <c r="W5" s="80"/>
      <c r="X5" s="84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8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8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8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8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8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8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8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8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8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8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8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8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8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8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8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8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8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8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8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8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8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8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8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8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8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8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8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8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8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8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78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78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78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78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78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78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78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78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78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78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78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78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78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78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78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78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78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78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78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78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78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78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78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78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78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2019-01-13T10:01:58Z</dcterms:modified>
</cp:coreProperties>
</file>