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<sst xmlns="http://schemas.openxmlformats.org/spreadsheetml/2006/main" count="70" uniqueCount="30">
  <si>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</si>
  <si>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</si>
  <si>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</si>
  <si>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</si>
  <si>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</si>
  <si>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</si>
  <si>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</si>
  <si>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</si>
  <si>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</si>
  <si>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</si>
  <si>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</si>
  <si>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</si>
  <si>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</si>
  <si>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</si>
  <si>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</si>
  <si>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</si>
  <si>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</si>
  <si>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</si>
  <si>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</si>
  <si>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</si>
  <si>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</si>
  <si>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</si>
  <si>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</si>
  <si>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</si>
  <si>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Kukkola</t>
  </si>
  <si>
    <t>5.</t>
  </si>
  <si>
    <t>PuPe  2</t>
  </si>
  <si>
    <t>18.3.1989</t>
  </si>
  <si>
    <t>PuPe = Puijon Pesäpallo  (1999)</t>
  </si>
  <si>
    <t>SiiPe = Siilinjärven Pesis  (1987),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</si>
</sst>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6</v>
      </c>
      <c r="AE4" s="12">
        <v>13</v>
      </c>
      <c r="AF4" s="68">
        <v>0.68420000000000003</v>
      </c>
      <c r="AG4" s="69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13</v>
      </c>
      <c r="AF5" s="37">
        <f>PRODUCT(AE5/AG5)</f>
        <v>0.68421052631578949</v>
      </c>
      <c r="AG5" s="21">
        <f>SUM(AG4:AG4)</f>
        <v>19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13</v>
      </c>
      <c r="J10" s="60">
        <f>PRODUCT(I10/K10)</f>
        <v>0.68421052631578949</v>
      </c>
      <c r="K10" s="10">
        <f>PRODUCT(AG5+AS5)</f>
        <v>19</v>
      </c>
      <c r="L10" s="53">
        <f>PRODUCT((F10+G10)/E10)</f>
        <v>0</v>
      </c>
      <c r="M10" s="53">
        <f>PRODUCT(H10/E10)</f>
        <v>1.5</v>
      </c>
      <c r="N10" s="53">
        <f>PRODUCT((F10+G10+H10)/E10)</f>
        <v>1.5</v>
      </c>
      <c r="O10" s="53">
        <f>PRODUCT(I10/E10)</f>
        <v>3.25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13</v>
      </c>
      <c r="J11" s="60">
        <f>PRODUCT(I11/K11)</f>
        <v>0.68421052631578949</v>
      </c>
      <c r="K11" s="16">
        <f>SUM(K8:K10)</f>
        <v>19</v>
      </c>
      <c r="L11" s="53">
        <f>PRODUCT((F11+G11)/E11)</f>
        <v>0</v>
      </c>
      <c r="M11" s="53">
        <f>PRODUCT(H11/E11)</f>
        <v>1.5</v>
      </c>
      <c r="N11" s="53">
        <f>PRODUCT((F11+G11+H11)/E11)</f>
        <v>1.5</v>
      </c>
      <c r="O11" s="53">
        <f>PRODUCT(I11/E11)</f>
        <v>3.25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2018-10-27T10:13:03Z</dcterms:modified>
</cp:coreProperties>
</file>