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G14" i="5" l="1"/>
  <c r="K12" i="5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3" i="5" l="1"/>
  <c r="O13" i="5"/>
  <c r="L13" i="5"/>
  <c r="N13" i="5"/>
  <c r="O14" i="5"/>
  <c r="M14" i="5"/>
  <c r="E15" i="5"/>
  <c r="M15" i="5" s="1"/>
  <c r="I15" i="5"/>
  <c r="G15" i="5"/>
  <c r="N15" i="5" s="1"/>
  <c r="N14" i="5"/>
  <c r="L14" i="5"/>
  <c r="L15" i="5" l="1"/>
  <c r="O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<sst xmlns="http://schemas.openxmlformats.org/spreadsheetml/2006/main" count="75" uniqueCount="32">
  <si>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</si>
  <si>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</si>
  <si>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</si>
  <si>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</si>
  <si>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</si>
  <si>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</si>
  <si>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</si>
  <si>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</si>
  <si>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</si>
  <si>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</si>
  <si>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</si>
  <si>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</si>
  <si>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</si>
  <si>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</si>
  <si>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</si>
  <si>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</si>
  <si>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</si>
  <si>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</si>
  <si>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</si>
  <si>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</si>
  <si>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</si>
  <si>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</si>
  <si>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</si>
  <si>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</si>
  <si>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</si>
  <si>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Hannu Kyllönen</t>
  </si>
  <si>
    <t>1.</t>
  </si>
  <si>
    <t>KeKi</t>
  </si>
  <si>
    <t>12.</t>
  </si>
  <si>
    <t>2.</t>
  </si>
  <si>
    <t>7.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</si>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</sst>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0</v>
      </c>
      <c r="AC4" s="12">
        <v>22</v>
      </c>
      <c r="AD4" s="12">
        <v>19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1987</v>
      </c>
      <c r="C5" s="12" t="s">
        <v>28</v>
      </c>
      <c r="D5" s="1" t="s">
        <v>27</v>
      </c>
      <c r="E5" s="12">
        <v>16</v>
      </c>
      <c r="F5" s="12">
        <v>0</v>
      </c>
      <c r="G5" s="12">
        <v>10</v>
      </c>
      <c r="H5" s="12">
        <v>3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20</v>
      </c>
      <c r="AB6" s="12">
        <v>1</v>
      </c>
      <c r="AC6" s="12">
        <v>29</v>
      </c>
      <c r="AD6" s="12">
        <v>9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1990</v>
      </c>
      <c r="C8" s="12" t="s">
        <v>30</v>
      </c>
      <c r="D8" s="1" t="s">
        <v>27</v>
      </c>
      <c r="E8" s="12">
        <v>17</v>
      </c>
      <c r="F8" s="12">
        <v>0</v>
      </c>
      <c r="G8" s="12">
        <v>5</v>
      </c>
      <c r="H8" s="12">
        <v>7</v>
      </c>
      <c r="I8" s="12"/>
      <c r="J8" s="1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33</v>
      </c>
      <c r="F9" s="36">
        <f>SUM(F4:F8)</f>
        <v>0</v>
      </c>
      <c r="G9" s="36">
        <f>SUM(G4:G8)</f>
        <v>15</v>
      </c>
      <c r="H9" s="36">
        <f>SUM(H4:H8)</f>
        <v>10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1</v>
      </c>
      <c r="AC9" s="36">
        <f>SUM(AC4:AC8)</f>
        <v>51</v>
      </c>
      <c r="AD9" s="36">
        <f>SUM(AD4:AD8)</f>
        <v>28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33</v>
      </c>
      <c r="F13" s="47">
        <f>PRODUCT(F9+R9)</f>
        <v>0</v>
      </c>
      <c r="G13" s="47">
        <f>PRODUCT(G9+S9)</f>
        <v>15</v>
      </c>
      <c r="H13" s="47">
        <f>PRODUCT(H9+T9)</f>
        <v>10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0.45454545454545453</v>
      </c>
      <c r="M13" s="53">
        <f>PRODUCT(H13/E13)</f>
        <v>0.30303030303030304</v>
      </c>
      <c r="N13" s="53">
        <f>PRODUCT((F13+G13+H13)/E13)</f>
        <v>0.75757575757575757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42</v>
      </c>
      <c r="F14" s="47">
        <f>PRODUCT(AB9+AN9)</f>
        <v>1</v>
      </c>
      <c r="G14" s="47">
        <f>PRODUCT(AC9+AO9)</f>
        <v>51</v>
      </c>
      <c r="H14" s="47">
        <f>PRODUCT(AD9+AP9)</f>
        <v>28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1.2380952380952381</v>
      </c>
      <c r="M14" s="53">
        <f>PRODUCT(H14/E14)</f>
        <v>0.66666666666666663</v>
      </c>
      <c r="N14" s="53">
        <f>PRODUCT((F14+G14+H14)/E14)</f>
        <v>1.9047619047619047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75</v>
      </c>
      <c r="F15" s="47">
        <f t="shared" ref="F15:I15" si="0">SUM(F12:F14)</f>
        <v>1</v>
      </c>
      <c r="G15" s="47">
        <f t="shared" si="0"/>
        <v>66</v>
      </c>
      <c r="H15" s="47">
        <f t="shared" si="0"/>
        <v>38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0.89333333333333331</v>
      </c>
      <c r="M15" s="53">
        <f>PRODUCT(H15/E15)</f>
        <v>0.50666666666666671</v>
      </c>
      <c r="N15" s="53">
        <f>PRODUCT((F15+G15+H15)/E15)</f>
        <v>1.4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2018-12-16T21:55:13Z</dcterms:modified>
</cp:coreProperties>
</file>