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MYP, MSS" sheetId="3" r:id="rId1"/>
    <sheet name="Arvo-ottelut" sheetId="4" r:id="rId2"/>
  </sheets>
  <calcPr calcId="145621"/>
</workbook>
</file>

<file path=xl/calcChain.xml><?xml version="1.0" encoding="utf-8"?>
<calcChain xmlns="http://schemas.openxmlformats.org/spreadsheetml/2006/main">
  <c r="K31" i="3" l="1"/>
  <c r="K34" i="3" s="1"/>
  <c r="AS28" i="3"/>
  <c r="AQ28" i="3"/>
  <c r="AP28" i="3"/>
  <c r="AO28" i="3"/>
  <c r="AN28" i="3"/>
  <c r="AM28" i="3"/>
  <c r="AG28" i="3"/>
  <c r="K33" i="3" s="1"/>
  <c r="AE28" i="3"/>
  <c r="I33" i="3" s="1"/>
  <c r="AD28" i="3"/>
  <c r="AC28" i="3"/>
  <c r="G33" i="3" s="1"/>
  <c r="AB28" i="3"/>
  <c r="AA28" i="3"/>
  <c r="E33" i="3" s="1"/>
  <c r="W28" i="3"/>
  <c r="U28" i="3"/>
  <c r="T28" i="3"/>
  <c r="S28" i="3"/>
  <c r="R28" i="3"/>
  <c r="Q28" i="3"/>
  <c r="K28" i="3"/>
  <c r="K32" i="3" s="1"/>
  <c r="I28" i="3"/>
  <c r="I32" i="3" s="1"/>
  <c r="H28" i="3"/>
  <c r="H32" i="3" s="1"/>
  <c r="M32" i="3" s="1"/>
  <c r="G28" i="3"/>
  <c r="G32" i="3" s="1"/>
  <c r="G34" i="3" s="1"/>
  <c r="F28" i="3"/>
  <c r="F32" i="3" s="1"/>
  <c r="N32" i="3" s="1"/>
  <c r="E28" i="3"/>
  <c r="E32" i="3" s="1"/>
  <c r="O32" i="3" l="1"/>
  <c r="L32" i="3"/>
  <c r="E34" i="3"/>
  <c r="I34" i="3"/>
  <c r="F33" i="3"/>
  <c r="F34" i="3" s="1"/>
  <c r="H33" i="3"/>
  <c r="H34" i="3" s="1"/>
  <c r="O33" i="3"/>
  <c r="L33" i="3" l="1"/>
  <c r="M34" i="3"/>
  <c r="O34" i="3"/>
  <c r="N34" i="3"/>
  <c r="L34" i="3"/>
  <c r="N33" i="3"/>
  <c r="M33" i="3"/>
</calcChain>
</file>

<file path=xl/sharedStrings.xml><?xml version="1.0" encoding="utf-8"?>
<sst xmlns="http://schemas.openxmlformats.org/spreadsheetml/2006/main" count="142" uniqueCount="67">
  <si>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</si>
  <si>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</si>
  <si>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</si>
  <si>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</si>
  <si>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</si>
  <si>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</si>
  <si>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</si>
  <si>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</si>
  <si>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</si>
  <si>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</si>
  <si>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1.</t>
  </si>
  <si>
    <t>2.</t>
  </si>
  <si>
    <t>12.</t>
  </si>
  <si>
    <t>4.</t>
  </si>
  <si>
    <t>LaLu</t>
  </si>
  <si>
    <t>9.</t>
  </si>
  <si>
    <t>10.</t>
  </si>
  <si>
    <t>Seurat</t>
  </si>
  <si>
    <t>LaLu = Lammin Luja  (1939),  kasvattajaseura</t>
  </si>
  <si>
    <t>8.</t>
  </si>
  <si>
    <t>Pertti Lahti</t>
  </si>
  <si>
    <t>JaJa</t>
  </si>
  <si>
    <t>11.</t>
  </si>
  <si>
    <t>5.</t>
  </si>
  <si>
    <t>6.</t>
  </si>
  <si>
    <t>3.</t>
  </si>
  <si>
    <t>JaJa = Janakkalan Jana  (1929)</t>
  </si>
  <si>
    <t>maakuntasarja</t>
  </si>
  <si>
    <t>10.3.1966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</si>
  <si>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</si>
  <si>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</si>
  <si>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</si>
  <si>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</si>
  <si>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</si>
  <si>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</si>
  <si>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</si>
  <si>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</si>
  <si>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</t>
  </si>
  <si>
    <t>ka/T</t>
  </si>
  <si>
    <t>ka/l+t</t>
  </si>
  <si>
    <t>ka/kl</t>
  </si>
  <si>
    <t>SUPERPESIS</t>
  </si>
  <si>
    <t>7.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</si>
  <si>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</si>
  <si>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</si>
  <si>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</si>
  <si>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</si>
  <si>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</si>
  <si>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</si>
  <si>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</si>
  <si>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</si>
  <si>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</si>
  <si>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</si>
  <si>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</si>
  <si>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</si>
  <si>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</si>
  <si>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</si>
  <si>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</si>
  <si>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</si>
  <si>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</si>
  <si>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1/3</t>
  </si>
  <si>
    <t>1/2</t>
  </si>
  <si>
    <t>24.07. 1982  Seinäjoki</t>
  </si>
  <si>
    <t xml:space="preserve"> 14-4</t>
  </si>
  <si>
    <t>vai</t>
  </si>
  <si>
    <t>0/1</t>
  </si>
  <si>
    <t>Tommi Heinonen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</si>
</sst>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06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/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4" fontId="1" fillId="3" borderId="4" xfId="1" applyNumberFormat="1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6" xfId="0" applyFont="1" applyFill="1" applyBorder="1"/>
    <xf numFmtId="0" fontId="1" fillId="4" borderId="14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5" borderId="9" xfId="0" applyFont="1" applyFill="1" applyBorder="1" applyAlignment="1">
      <alignment horizontal="left"/>
    </xf>
    <xf numFmtId="0" fontId="1" fillId="5" borderId="7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10" xfId="0" applyFont="1" applyFill="1" applyBorder="1"/>
    <xf numFmtId="0" fontId="4" fillId="2" borderId="0" xfId="0" applyFont="1" applyFill="1"/>
    <xf numFmtId="0" fontId="5" fillId="5" borderId="2" xfId="0" applyFont="1" applyFill="1" applyBorder="1"/>
    <xf numFmtId="49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49" fontId="1" fillId="4" borderId="9" xfId="0" applyNumberFormat="1" applyFont="1" applyFill="1" applyBorder="1" applyAlignment="1">
      <alignment horizontal="center"/>
    </xf>
    <xf numFmtId="49" fontId="1" fillId="7" borderId="7" xfId="0" applyNumberFormat="1" applyFont="1" applyFill="1" applyBorder="1" applyAlignment="1">
      <alignment horizontal="left"/>
    </xf>
    <xf numFmtId="0" fontId="1" fillId="7" borderId="9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49" fontId="1" fillId="7" borderId="10" xfId="0" applyNumberFormat="1" applyFont="1" applyFill="1" applyBorder="1" applyAlignment="1">
      <alignment horizontal="center"/>
    </xf>
    <xf numFmtId="164" fontId="1" fillId="7" borderId="8" xfId="0" applyNumberFormat="1" applyFont="1" applyFill="1" applyBorder="1" applyAlignment="1">
      <alignment horizontal="center"/>
    </xf>
    <xf numFmtId="0" fontId="7" fillId="2" borderId="0" xfId="0" applyFont="1" applyFill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64" fontId="1" fillId="7" borderId="1" xfId="1" applyNumberFormat="1" applyFont="1" applyFill="1" applyBorder="1" applyAlignment="1"/>
    <xf numFmtId="0" fontId="1" fillId="7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49" fontId="1" fillId="2" borderId="0" xfId="0" applyNumberFormat="1" applyFont="1" applyFill="1"/>
    <xf numFmtId="0" fontId="4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center"/>
    </xf>
    <xf numFmtId="0" fontId="0" fillId="0" borderId="0" xfId="0" applyFill="1"/>
    <xf numFmtId="0" fontId="1" fillId="7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3" customWidth="1"/>
    <col min="13" max="13" width="6.28515625" style="13" customWidth="1"/>
    <col min="14" max="14" width="6.140625" style="13" customWidth="1"/>
    <col min="15" max="15" width="6.28515625" style="13" customWidth="1"/>
    <col min="16" max="16" width="0.7109375" style="1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3" customWidth="1"/>
    <col min="38" max="38" width="0.7109375" style="1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7"/>
      <c r="B1" s="2" t="s">
        <v>20</v>
      </c>
      <c r="C1" s="20"/>
      <c r="D1" s="3"/>
      <c r="E1" s="28" t="s">
        <v>28</v>
      </c>
      <c r="F1" s="20"/>
      <c r="G1" s="20"/>
      <c r="H1" s="29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28"/>
      <c r="AB1" s="28"/>
      <c r="AC1" s="20"/>
      <c r="AD1" s="20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</row>
    <row r="2" spans="1:57" ht="14.25" x14ac:dyDescent="0.2">
      <c r="A2" s="17"/>
      <c r="B2" s="32" t="s">
        <v>29</v>
      </c>
      <c r="C2" s="33"/>
      <c r="D2" s="34"/>
      <c r="E2" s="5" t="s">
        <v>7</v>
      </c>
      <c r="F2" s="35"/>
      <c r="G2" s="35"/>
      <c r="H2" s="35"/>
      <c r="I2" s="36"/>
      <c r="J2" s="6"/>
      <c r="K2" s="37"/>
      <c r="L2" s="11" t="s">
        <v>30</v>
      </c>
      <c r="M2" s="35"/>
      <c r="N2" s="35"/>
      <c r="O2" s="38"/>
      <c r="P2" s="10"/>
      <c r="Q2" s="11" t="s">
        <v>31</v>
      </c>
      <c r="R2" s="35"/>
      <c r="S2" s="35"/>
      <c r="T2" s="35"/>
      <c r="U2" s="36"/>
      <c r="V2" s="38"/>
      <c r="W2" s="10"/>
      <c r="X2" s="39" t="s">
        <v>32</v>
      </c>
      <c r="Y2" s="40"/>
      <c r="Z2" s="41"/>
      <c r="AA2" s="5" t="s">
        <v>7</v>
      </c>
      <c r="AB2" s="35"/>
      <c r="AC2" s="35"/>
      <c r="AD2" s="35"/>
      <c r="AE2" s="36"/>
      <c r="AF2" s="6"/>
      <c r="AG2" s="37"/>
      <c r="AH2" s="11" t="s">
        <v>33</v>
      </c>
      <c r="AI2" s="35"/>
      <c r="AJ2" s="35"/>
      <c r="AK2" s="38"/>
      <c r="AL2" s="10"/>
      <c r="AM2" s="11" t="s">
        <v>31</v>
      </c>
      <c r="AN2" s="35"/>
      <c r="AO2" s="35"/>
      <c r="AP2" s="35"/>
      <c r="AQ2" s="36"/>
      <c r="AR2" s="38"/>
      <c r="AS2" s="42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</row>
    <row r="3" spans="1:57" ht="14.25" x14ac:dyDescent="0.2">
      <c r="A3" s="17"/>
      <c r="B3" s="9" t="s">
        <v>0</v>
      </c>
      <c r="C3" s="9" t="s">
        <v>3</v>
      </c>
      <c r="D3" s="5" t="s">
        <v>1</v>
      </c>
      <c r="E3" s="9" t="s">
        <v>2</v>
      </c>
      <c r="F3" s="9" t="s">
        <v>6</v>
      </c>
      <c r="G3" s="6" t="s">
        <v>4</v>
      </c>
      <c r="H3" s="9" t="s">
        <v>5</v>
      </c>
      <c r="I3" s="9" t="s">
        <v>8</v>
      </c>
      <c r="J3" s="9" t="s">
        <v>9</v>
      </c>
      <c r="K3" s="42"/>
      <c r="L3" s="9" t="s">
        <v>4</v>
      </c>
      <c r="M3" s="9" t="s">
        <v>5</v>
      </c>
      <c r="N3" s="9" t="s">
        <v>34</v>
      </c>
      <c r="O3" s="9" t="s">
        <v>8</v>
      </c>
      <c r="P3" s="12"/>
      <c r="Q3" s="9" t="s">
        <v>2</v>
      </c>
      <c r="R3" s="9" t="s">
        <v>6</v>
      </c>
      <c r="S3" s="6" t="s">
        <v>4</v>
      </c>
      <c r="T3" s="9" t="s">
        <v>5</v>
      </c>
      <c r="U3" s="9" t="s">
        <v>8</v>
      </c>
      <c r="V3" s="9" t="s">
        <v>9</v>
      </c>
      <c r="W3" s="42"/>
      <c r="X3" s="9" t="s">
        <v>0</v>
      </c>
      <c r="Y3" s="9" t="s">
        <v>3</v>
      </c>
      <c r="Z3" s="5" t="s">
        <v>1</v>
      </c>
      <c r="AA3" s="9" t="s">
        <v>2</v>
      </c>
      <c r="AB3" s="9" t="s">
        <v>6</v>
      </c>
      <c r="AC3" s="6" t="s">
        <v>4</v>
      </c>
      <c r="AD3" s="9" t="s">
        <v>5</v>
      </c>
      <c r="AE3" s="9" t="s">
        <v>8</v>
      </c>
      <c r="AF3" s="9" t="s">
        <v>9</v>
      </c>
      <c r="AG3" s="42"/>
      <c r="AH3" s="9" t="s">
        <v>4</v>
      </c>
      <c r="AI3" s="9" t="s">
        <v>5</v>
      </c>
      <c r="AJ3" s="9" t="s">
        <v>34</v>
      </c>
      <c r="AK3" s="9" t="s">
        <v>8</v>
      </c>
      <c r="AL3" s="12"/>
      <c r="AM3" s="9" t="s">
        <v>2</v>
      </c>
      <c r="AN3" s="9" t="s">
        <v>6</v>
      </c>
      <c r="AO3" s="6" t="s">
        <v>4</v>
      </c>
      <c r="AP3" s="9" t="s">
        <v>5</v>
      </c>
      <c r="AQ3" s="9" t="s">
        <v>8</v>
      </c>
      <c r="AR3" s="9" t="s">
        <v>9</v>
      </c>
      <c r="AS3" s="42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</row>
    <row r="4" spans="1:57" x14ac:dyDescent="0.25">
      <c r="A4" s="17"/>
      <c r="B4" s="14"/>
      <c r="C4" s="43"/>
      <c r="D4" s="22"/>
      <c r="E4" s="14"/>
      <c r="F4" s="14"/>
      <c r="G4" s="14"/>
      <c r="H4" s="15"/>
      <c r="I4" s="14"/>
      <c r="J4" s="44"/>
      <c r="K4" s="13"/>
      <c r="L4" s="45"/>
      <c r="M4" s="9"/>
      <c r="N4" s="9"/>
      <c r="O4" s="9"/>
      <c r="P4" s="12"/>
      <c r="Q4" s="14"/>
      <c r="R4" s="14"/>
      <c r="S4" s="15"/>
      <c r="T4" s="14"/>
      <c r="U4" s="14"/>
      <c r="V4" s="46"/>
      <c r="W4" s="13"/>
      <c r="X4" s="14">
        <v>1982</v>
      </c>
      <c r="Y4" s="14" t="s">
        <v>24</v>
      </c>
      <c r="Z4" s="2" t="s">
        <v>14</v>
      </c>
      <c r="AA4" s="14">
        <v>11</v>
      </c>
      <c r="AB4" s="14">
        <v>0</v>
      </c>
      <c r="AC4" s="15">
        <v>9</v>
      </c>
      <c r="AD4" s="14">
        <v>2</v>
      </c>
      <c r="AE4" s="14"/>
      <c r="AF4" s="44"/>
      <c r="AG4" s="13"/>
      <c r="AH4" s="9"/>
      <c r="AI4" s="9"/>
      <c r="AJ4" s="9"/>
      <c r="AK4" s="9"/>
      <c r="AL4" s="12"/>
      <c r="AM4" s="14"/>
      <c r="AN4" s="14"/>
      <c r="AO4" s="14"/>
      <c r="AP4" s="14"/>
      <c r="AQ4" s="14"/>
      <c r="AR4" s="47"/>
      <c r="AS4" s="1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</row>
    <row r="5" spans="1:57" x14ac:dyDescent="0.25">
      <c r="A5" s="17"/>
      <c r="B5" s="14"/>
      <c r="C5" s="43"/>
      <c r="D5" s="22"/>
      <c r="E5" s="14"/>
      <c r="F5" s="14"/>
      <c r="G5" s="14"/>
      <c r="H5" s="15"/>
      <c r="I5" s="14"/>
      <c r="J5" s="44"/>
      <c r="K5" s="13"/>
      <c r="L5" s="45"/>
      <c r="M5" s="9"/>
      <c r="N5" s="9"/>
      <c r="O5" s="9"/>
      <c r="P5" s="12"/>
      <c r="Q5" s="14"/>
      <c r="R5" s="14"/>
      <c r="S5" s="15"/>
      <c r="T5" s="14"/>
      <c r="U5" s="14"/>
      <c r="V5" s="46"/>
      <c r="W5" s="13"/>
      <c r="X5" s="14">
        <v>1983</v>
      </c>
      <c r="Y5" s="14" t="s">
        <v>11</v>
      </c>
      <c r="Z5" s="2" t="s">
        <v>14</v>
      </c>
      <c r="AA5" s="14">
        <v>18</v>
      </c>
      <c r="AB5" s="14">
        <v>0</v>
      </c>
      <c r="AC5" s="15">
        <v>12</v>
      </c>
      <c r="AD5" s="14">
        <v>8</v>
      </c>
      <c r="AE5" s="14"/>
      <c r="AF5" s="44"/>
      <c r="AG5" s="13"/>
      <c r="AH5" s="9"/>
      <c r="AI5" s="9"/>
      <c r="AJ5" s="9"/>
      <c r="AK5" s="9"/>
      <c r="AL5" s="12"/>
      <c r="AM5" s="14"/>
      <c r="AN5" s="14"/>
      <c r="AO5" s="14"/>
      <c r="AP5" s="14"/>
      <c r="AQ5" s="14"/>
      <c r="AR5" s="47"/>
      <c r="AS5" s="1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x14ac:dyDescent="0.25">
      <c r="A6" s="17"/>
      <c r="B6" s="14"/>
      <c r="C6" s="43"/>
      <c r="D6" s="22"/>
      <c r="E6" s="14"/>
      <c r="F6" s="14"/>
      <c r="G6" s="14"/>
      <c r="H6" s="15"/>
      <c r="I6" s="14"/>
      <c r="J6" s="44"/>
      <c r="K6" s="13"/>
      <c r="L6" s="45"/>
      <c r="M6" s="9"/>
      <c r="N6" s="9"/>
      <c r="O6" s="9"/>
      <c r="P6" s="12"/>
      <c r="Q6" s="14"/>
      <c r="R6" s="14"/>
      <c r="S6" s="15"/>
      <c r="T6" s="14"/>
      <c r="U6" s="14"/>
      <c r="V6" s="46"/>
      <c r="W6" s="13"/>
      <c r="X6" s="14">
        <v>1984</v>
      </c>
      <c r="Y6" s="43" t="s">
        <v>13</v>
      </c>
      <c r="Z6" s="22" t="s">
        <v>14</v>
      </c>
      <c r="AA6" s="14">
        <v>18</v>
      </c>
      <c r="AB6" s="14">
        <v>0</v>
      </c>
      <c r="AC6" s="14">
        <v>6</v>
      </c>
      <c r="AD6" s="15">
        <v>6</v>
      </c>
      <c r="AE6" s="14"/>
      <c r="AF6" s="44"/>
      <c r="AG6" s="13"/>
      <c r="AH6" s="9"/>
      <c r="AI6" s="9"/>
      <c r="AJ6" s="9"/>
      <c r="AK6" s="9"/>
      <c r="AL6" s="12"/>
      <c r="AM6" s="14"/>
      <c r="AN6" s="14"/>
      <c r="AO6" s="14"/>
      <c r="AP6" s="14"/>
      <c r="AQ6" s="14"/>
      <c r="AR6" s="47"/>
      <c r="AS6" s="1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57" x14ac:dyDescent="0.25">
      <c r="A7" s="17"/>
      <c r="B7" s="14"/>
      <c r="C7" s="43"/>
      <c r="D7" s="22"/>
      <c r="E7" s="14"/>
      <c r="F7" s="14"/>
      <c r="G7" s="14"/>
      <c r="H7" s="15"/>
      <c r="I7" s="14"/>
      <c r="J7" s="44"/>
      <c r="K7" s="13"/>
      <c r="L7" s="45"/>
      <c r="M7" s="9"/>
      <c r="N7" s="9"/>
      <c r="O7" s="9"/>
      <c r="P7" s="12"/>
      <c r="Q7" s="14"/>
      <c r="R7" s="14"/>
      <c r="S7" s="15"/>
      <c r="T7" s="14"/>
      <c r="U7" s="14"/>
      <c r="V7" s="46"/>
      <c r="W7" s="13"/>
      <c r="X7" s="14">
        <v>1985</v>
      </c>
      <c r="Y7" s="43" t="s">
        <v>25</v>
      </c>
      <c r="Z7" s="22" t="s">
        <v>14</v>
      </c>
      <c r="AA7" s="14">
        <v>18</v>
      </c>
      <c r="AB7" s="14">
        <v>2</v>
      </c>
      <c r="AC7" s="14">
        <v>13</v>
      </c>
      <c r="AD7" s="15">
        <v>21</v>
      </c>
      <c r="AE7" s="14"/>
      <c r="AF7" s="44"/>
      <c r="AG7" s="13"/>
      <c r="AH7" s="9"/>
      <c r="AI7" s="9"/>
      <c r="AJ7" s="9"/>
      <c r="AK7" s="9"/>
      <c r="AL7" s="12"/>
      <c r="AM7" s="14"/>
      <c r="AN7" s="14"/>
      <c r="AO7" s="14"/>
      <c r="AP7" s="14"/>
      <c r="AQ7" s="14"/>
      <c r="AR7" s="47"/>
      <c r="AS7" s="1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57" x14ac:dyDescent="0.25">
      <c r="A8" s="17"/>
      <c r="B8" s="14"/>
      <c r="C8" s="43"/>
      <c r="D8" s="22"/>
      <c r="E8" s="14"/>
      <c r="F8" s="14"/>
      <c r="G8" s="14"/>
      <c r="H8" s="15"/>
      <c r="I8" s="14"/>
      <c r="J8" s="44"/>
      <c r="K8" s="13"/>
      <c r="L8" s="45"/>
      <c r="M8" s="9"/>
      <c r="N8" s="9"/>
      <c r="O8" s="9"/>
      <c r="P8" s="12"/>
      <c r="Q8" s="14"/>
      <c r="R8" s="14"/>
      <c r="S8" s="15"/>
      <c r="T8" s="14"/>
      <c r="U8" s="14"/>
      <c r="V8" s="46"/>
      <c r="W8" s="13"/>
      <c r="X8" s="14">
        <v>1986</v>
      </c>
      <c r="Y8" s="43" t="s">
        <v>25</v>
      </c>
      <c r="Z8" s="22" t="s">
        <v>14</v>
      </c>
      <c r="AA8" s="14">
        <v>22</v>
      </c>
      <c r="AB8" s="14">
        <v>0</v>
      </c>
      <c r="AC8" s="14">
        <v>18</v>
      </c>
      <c r="AD8" s="15">
        <v>6</v>
      </c>
      <c r="AE8" s="14"/>
      <c r="AF8" s="44"/>
      <c r="AG8" s="13"/>
      <c r="AH8" s="9"/>
      <c r="AI8" s="9"/>
      <c r="AJ8" s="9"/>
      <c r="AK8" s="9"/>
      <c r="AL8" s="12"/>
      <c r="AM8" s="14"/>
      <c r="AN8" s="14"/>
      <c r="AO8" s="14"/>
      <c r="AP8" s="14"/>
      <c r="AQ8" s="14"/>
      <c r="AR8" s="47"/>
      <c r="AS8" s="1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</row>
    <row r="9" spans="1:57" x14ac:dyDescent="0.25">
      <c r="A9" s="17"/>
      <c r="B9" s="14"/>
      <c r="C9" s="43"/>
      <c r="D9" s="22"/>
      <c r="E9" s="14"/>
      <c r="F9" s="14"/>
      <c r="G9" s="14"/>
      <c r="H9" s="15"/>
      <c r="I9" s="14"/>
      <c r="J9" s="44"/>
      <c r="K9" s="13"/>
      <c r="L9" s="45"/>
      <c r="M9" s="9"/>
      <c r="N9" s="9"/>
      <c r="O9" s="9"/>
      <c r="P9" s="12"/>
      <c r="Q9" s="14"/>
      <c r="R9" s="14"/>
      <c r="S9" s="15"/>
      <c r="T9" s="14"/>
      <c r="U9" s="14"/>
      <c r="V9" s="46"/>
      <c r="W9" s="13"/>
      <c r="X9" s="14">
        <v>1987</v>
      </c>
      <c r="Y9" s="43" t="s">
        <v>19</v>
      </c>
      <c r="Z9" s="22" t="s">
        <v>14</v>
      </c>
      <c r="AA9" s="14">
        <v>22</v>
      </c>
      <c r="AB9" s="14">
        <v>0</v>
      </c>
      <c r="AC9" s="14">
        <v>11</v>
      </c>
      <c r="AD9" s="15">
        <v>18</v>
      </c>
      <c r="AE9" s="14"/>
      <c r="AF9" s="44"/>
      <c r="AG9" s="13"/>
      <c r="AH9" s="9"/>
      <c r="AI9" s="9"/>
      <c r="AJ9" s="9"/>
      <c r="AK9" s="9"/>
      <c r="AL9" s="12"/>
      <c r="AM9" s="14"/>
      <c r="AN9" s="14"/>
      <c r="AO9" s="14"/>
      <c r="AP9" s="14"/>
      <c r="AQ9" s="14"/>
      <c r="AR9" s="47"/>
      <c r="AS9" s="1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</row>
    <row r="10" spans="1:57" x14ac:dyDescent="0.25">
      <c r="A10" s="17"/>
      <c r="B10" s="14"/>
      <c r="C10" s="43"/>
      <c r="D10" s="22"/>
      <c r="E10" s="14"/>
      <c r="F10" s="14"/>
      <c r="G10" s="14"/>
      <c r="H10" s="15"/>
      <c r="I10" s="14"/>
      <c r="J10" s="44"/>
      <c r="K10" s="13"/>
      <c r="L10" s="45"/>
      <c r="M10" s="9"/>
      <c r="N10" s="9"/>
      <c r="O10" s="9"/>
      <c r="P10" s="12"/>
      <c r="Q10" s="14"/>
      <c r="R10" s="14"/>
      <c r="S10" s="15"/>
      <c r="T10" s="14"/>
      <c r="U10" s="14"/>
      <c r="V10" s="46"/>
      <c r="W10" s="13"/>
      <c r="X10" s="14">
        <v>1988</v>
      </c>
      <c r="Y10" s="43" t="s">
        <v>15</v>
      </c>
      <c r="Z10" s="22" t="s">
        <v>14</v>
      </c>
      <c r="AA10" s="14">
        <v>22</v>
      </c>
      <c r="AB10" s="14">
        <v>0</v>
      </c>
      <c r="AC10" s="14">
        <v>25</v>
      </c>
      <c r="AD10" s="15">
        <v>8</v>
      </c>
      <c r="AE10" s="14"/>
      <c r="AF10" s="44"/>
      <c r="AG10" s="13"/>
      <c r="AH10" s="9"/>
      <c r="AI10" s="9"/>
      <c r="AJ10" s="9"/>
      <c r="AK10" s="9"/>
      <c r="AL10" s="12"/>
      <c r="AM10" s="14"/>
      <c r="AN10" s="14"/>
      <c r="AO10" s="14"/>
      <c r="AP10" s="14"/>
      <c r="AQ10" s="14"/>
      <c r="AR10" s="47"/>
      <c r="AS10" s="1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</row>
    <row r="11" spans="1:57" x14ac:dyDescent="0.25">
      <c r="A11" s="17"/>
      <c r="B11" s="14"/>
      <c r="C11" s="43"/>
      <c r="D11" s="22"/>
      <c r="E11" s="14"/>
      <c r="F11" s="14"/>
      <c r="G11" s="14"/>
      <c r="H11" s="15"/>
      <c r="I11" s="14"/>
      <c r="J11" s="44"/>
      <c r="K11" s="13"/>
      <c r="L11" s="45"/>
      <c r="M11" s="9"/>
      <c r="N11" s="9"/>
      <c r="O11" s="9"/>
      <c r="P11" s="12"/>
      <c r="Q11" s="14"/>
      <c r="R11" s="14"/>
      <c r="S11" s="15"/>
      <c r="T11" s="14"/>
      <c r="U11" s="14"/>
      <c r="V11" s="46"/>
      <c r="W11" s="13"/>
      <c r="X11" s="14">
        <v>1989</v>
      </c>
      <c r="Y11" s="43" t="s">
        <v>10</v>
      </c>
      <c r="Z11" s="22" t="s">
        <v>14</v>
      </c>
      <c r="AA11" s="14">
        <v>22</v>
      </c>
      <c r="AB11" s="14">
        <v>1</v>
      </c>
      <c r="AC11" s="14">
        <v>18</v>
      </c>
      <c r="AD11" s="15">
        <v>13</v>
      </c>
      <c r="AE11" s="14"/>
      <c r="AF11" s="44"/>
      <c r="AG11" s="13"/>
      <c r="AH11" s="9"/>
      <c r="AI11" s="9"/>
      <c r="AJ11" s="9"/>
      <c r="AK11" s="9"/>
      <c r="AL11" s="12"/>
      <c r="AM11" s="14"/>
      <c r="AN11" s="14"/>
      <c r="AO11" s="14"/>
      <c r="AP11" s="14"/>
      <c r="AQ11" s="14"/>
      <c r="AR11" s="47"/>
      <c r="AS11" s="1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</row>
    <row r="12" spans="1:57" x14ac:dyDescent="0.25">
      <c r="A12" s="17"/>
      <c r="B12" s="14">
        <v>1990</v>
      </c>
      <c r="C12" s="43" t="s">
        <v>12</v>
      </c>
      <c r="D12" s="22" t="s">
        <v>14</v>
      </c>
      <c r="E12" s="14">
        <v>21</v>
      </c>
      <c r="F12" s="14">
        <v>0</v>
      </c>
      <c r="G12" s="14">
        <v>6</v>
      </c>
      <c r="H12" s="15">
        <v>0</v>
      </c>
      <c r="I12" s="14"/>
      <c r="J12" s="44"/>
      <c r="K12" s="13"/>
      <c r="L12" s="45"/>
      <c r="M12" s="9"/>
      <c r="N12" s="9"/>
      <c r="O12" s="9"/>
      <c r="P12" s="12"/>
      <c r="Q12" s="14"/>
      <c r="R12" s="14"/>
      <c r="S12" s="15"/>
      <c r="T12" s="14"/>
      <c r="U12" s="14"/>
      <c r="V12" s="46"/>
      <c r="W12" s="13"/>
      <c r="X12" s="14"/>
      <c r="Y12" s="43"/>
      <c r="Z12" s="22"/>
      <c r="AA12" s="14"/>
      <c r="AB12" s="14"/>
      <c r="AC12" s="14"/>
      <c r="AD12" s="15"/>
      <c r="AE12" s="14"/>
      <c r="AF12" s="44"/>
      <c r="AG12" s="13"/>
      <c r="AH12" s="9"/>
      <c r="AI12" s="9"/>
      <c r="AJ12" s="9"/>
      <c r="AK12" s="9"/>
      <c r="AL12" s="12"/>
      <c r="AM12" s="14"/>
      <c r="AN12" s="14"/>
      <c r="AO12" s="14"/>
      <c r="AP12" s="14"/>
      <c r="AQ12" s="14"/>
      <c r="AR12" s="47"/>
      <c r="AS12" s="1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</row>
    <row r="13" spans="1:57" x14ac:dyDescent="0.25">
      <c r="A13" s="17"/>
      <c r="B13" s="14"/>
      <c r="C13" s="43"/>
      <c r="D13" s="22"/>
      <c r="E13" s="14"/>
      <c r="F13" s="14"/>
      <c r="G13" s="14"/>
      <c r="H13" s="15"/>
      <c r="I13" s="14"/>
      <c r="J13" s="44"/>
      <c r="K13" s="13"/>
      <c r="L13" s="45"/>
      <c r="M13" s="9"/>
      <c r="N13" s="9"/>
      <c r="O13" s="9"/>
      <c r="P13" s="12"/>
      <c r="Q13" s="14"/>
      <c r="R13" s="14"/>
      <c r="S13" s="15"/>
      <c r="T13" s="14"/>
      <c r="U13" s="14"/>
      <c r="V13" s="46"/>
      <c r="W13" s="13"/>
      <c r="X13" s="14">
        <v>1991</v>
      </c>
      <c r="Y13" s="43" t="s">
        <v>19</v>
      </c>
      <c r="Z13" s="22" t="s">
        <v>14</v>
      </c>
      <c r="AA13" s="14">
        <v>22</v>
      </c>
      <c r="AB13" s="14">
        <v>2</v>
      </c>
      <c r="AC13" s="14">
        <v>21</v>
      </c>
      <c r="AD13" s="15">
        <v>7</v>
      </c>
      <c r="AE13" s="14"/>
      <c r="AF13" s="44"/>
      <c r="AG13" s="13"/>
      <c r="AH13" s="9"/>
      <c r="AI13" s="9"/>
      <c r="AJ13" s="9"/>
      <c r="AK13" s="9"/>
      <c r="AL13" s="12"/>
      <c r="AM13" s="14"/>
      <c r="AN13" s="14"/>
      <c r="AO13" s="14"/>
      <c r="AP13" s="14"/>
      <c r="AQ13" s="14"/>
      <c r="AR13" s="47"/>
      <c r="AS13" s="1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</row>
    <row r="14" spans="1:57" x14ac:dyDescent="0.25">
      <c r="A14" s="17"/>
      <c r="B14" s="14"/>
      <c r="C14" s="43"/>
      <c r="D14" s="22"/>
      <c r="E14" s="14"/>
      <c r="F14" s="14"/>
      <c r="G14" s="14"/>
      <c r="H14" s="15"/>
      <c r="I14" s="14"/>
      <c r="J14" s="44"/>
      <c r="K14" s="13"/>
      <c r="L14" s="45"/>
      <c r="M14" s="9"/>
      <c r="N14" s="9"/>
      <c r="O14" s="9"/>
      <c r="P14" s="12"/>
      <c r="Q14" s="14"/>
      <c r="R14" s="14"/>
      <c r="S14" s="15"/>
      <c r="T14" s="14"/>
      <c r="U14" s="14"/>
      <c r="V14" s="46"/>
      <c r="W14" s="13"/>
      <c r="X14" s="14">
        <v>1992</v>
      </c>
      <c r="Y14" s="43" t="s">
        <v>11</v>
      </c>
      <c r="Z14" s="22" t="s">
        <v>14</v>
      </c>
      <c r="AA14" s="14">
        <v>20</v>
      </c>
      <c r="AB14" s="14">
        <v>0</v>
      </c>
      <c r="AC14" s="14">
        <v>16</v>
      </c>
      <c r="AD14" s="15">
        <v>4</v>
      </c>
      <c r="AE14" s="14"/>
      <c r="AF14" s="44"/>
      <c r="AG14" s="13"/>
      <c r="AH14" s="9"/>
      <c r="AI14" s="9"/>
      <c r="AJ14" s="9"/>
      <c r="AK14" s="9"/>
      <c r="AL14" s="12"/>
      <c r="AM14" s="14"/>
      <c r="AN14" s="14"/>
      <c r="AO14" s="14"/>
      <c r="AP14" s="14"/>
      <c r="AQ14" s="14"/>
      <c r="AR14" s="47"/>
      <c r="AS14" s="1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</row>
    <row r="15" spans="1:57" x14ac:dyDescent="0.25">
      <c r="A15" s="17"/>
      <c r="B15" s="14"/>
      <c r="C15" s="43"/>
      <c r="D15" s="22"/>
      <c r="E15" s="14"/>
      <c r="F15" s="14"/>
      <c r="G15" s="14"/>
      <c r="H15" s="15"/>
      <c r="I15" s="14"/>
      <c r="J15" s="44"/>
      <c r="K15" s="13"/>
      <c r="L15" s="45"/>
      <c r="M15" s="9"/>
      <c r="N15" s="9"/>
      <c r="O15" s="9"/>
      <c r="P15" s="12"/>
      <c r="Q15" s="14"/>
      <c r="R15" s="14"/>
      <c r="S15" s="15"/>
      <c r="T15" s="14"/>
      <c r="U15" s="14"/>
      <c r="V15" s="46"/>
      <c r="W15" s="13"/>
      <c r="X15" s="14">
        <v>1993</v>
      </c>
      <c r="Y15" s="43" t="s">
        <v>24</v>
      </c>
      <c r="Z15" s="22" t="s">
        <v>14</v>
      </c>
      <c r="AA15" s="14">
        <v>22</v>
      </c>
      <c r="AB15" s="14">
        <v>0</v>
      </c>
      <c r="AC15" s="14">
        <v>21</v>
      </c>
      <c r="AD15" s="15">
        <v>9</v>
      </c>
      <c r="AE15" s="14"/>
      <c r="AF15" s="44"/>
      <c r="AG15" s="13"/>
      <c r="AH15" s="9"/>
      <c r="AI15" s="9"/>
      <c r="AJ15" s="9"/>
      <c r="AK15" s="9"/>
      <c r="AL15" s="12"/>
      <c r="AM15" s="14"/>
      <c r="AN15" s="14"/>
      <c r="AO15" s="14"/>
      <c r="AP15" s="14"/>
      <c r="AQ15" s="14"/>
      <c r="AR15" s="47"/>
      <c r="AS15" s="1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</row>
    <row r="16" spans="1:57" x14ac:dyDescent="0.25">
      <c r="A16" s="17"/>
      <c r="B16" s="14"/>
      <c r="C16" s="43"/>
      <c r="D16" s="22"/>
      <c r="E16" s="14"/>
      <c r="F16" s="14"/>
      <c r="G16" s="14"/>
      <c r="H16" s="15"/>
      <c r="I16" s="14"/>
      <c r="J16" s="44"/>
      <c r="K16" s="13"/>
      <c r="L16" s="45"/>
      <c r="M16" s="9"/>
      <c r="N16" s="9"/>
      <c r="O16" s="9"/>
      <c r="P16" s="12"/>
      <c r="Q16" s="14"/>
      <c r="R16" s="14"/>
      <c r="S16" s="15"/>
      <c r="T16" s="14"/>
      <c r="U16" s="14"/>
      <c r="V16" s="46"/>
      <c r="W16" s="13"/>
      <c r="X16" s="14">
        <v>1994</v>
      </c>
      <c r="Y16" s="43" t="s">
        <v>22</v>
      </c>
      <c r="Z16" s="22" t="s">
        <v>14</v>
      </c>
      <c r="AA16" s="14">
        <v>21</v>
      </c>
      <c r="AB16" s="14">
        <v>2</v>
      </c>
      <c r="AC16" s="14">
        <v>20</v>
      </c>
      <c r="AD16" s="15">
        <v>7</v>
      </c>
      <c r="AE16" s="14"/>
      <c r="AF16" s="44"/>
      <c r="AG16" s="13"/>
      <c r="AH16" s="9"/>
      <c r="AI16" s="9"/>
      <c r="AJ16" s="9"/>
      <c r="AK16" s="9"/>
      <c r="AL16" s="12"/>
      <c r="AM16" s="14"/>
      <c r="AN16" s="14"/>
      <c r="AO16" s="14"/>
      <c r="AP16" s="14"/>
      <c r="AQ16" s="14"/>
      <c r="AR16" s="47"/>
      <c r="AS16" s="1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</row>
    <row r="17" spans="1:57" x14ac:dyDescent="0.25">
      <c r="A17" s="17"/>
      <c r="B17" s="14"/>
      <c r="C17" s="43"/>
      <c r="D17" s="22"/>
      <c r="E17" s="14"/>
      <c r="F17" s="14"/>
      <c r="G17" s="14"/>
      <c r="H17" s="15"/>
      <c r="I17" s="14"/>
      <c r="J17" s="44"/>
      <c r="K17" s="13"/>
      <c r="L17" s="45"/>
      <c r="M17" s="9"/>
      <c r="N17" s="9"/>
      <c r="O17" s="9"/>
      <c r="P17" s="12"/>
      <c r="Q17" s="14"/>
      <c r="R17" s="14"/>
      <c r="S17" s="15"/>
      <c r="T17" s="14"/>
      <c r="U17" s="14"/>
      <c r="V17" s="46"/>
      <c r="W17" s="13"/>
      <c r="X17" s="14">
        <v>1995</v>
      </c>
      <c r="Y17" s="43" t="s">
        <v>42</v>
      </c>
      <c r="Z17" s="22" t="s">
        <v>14</v>
      </c>
      <c r="AA17" s="2"/>
      <c r="AB17" s="2" t="s">
        <v>27</v>
      </c>
      <c r="AC17" s="14"/>
      <c r="AD17" s="15"/>
      <c r="AE17" s="14"/>
      <c r="AF17" s="44"/>
      <c r="AG17" s="13"/>
      <c r="AH17" s="9"/>
      <c r="AI17" s="9"/>
      <c r="AJ17" s="9"/>
      <c r="AK17" s="9"/>
      <c r="AL17" s="12"/>
      <c r="AM17" s="14"/>
      <c r="AN17" s="14"/>
      <c r="AO17" s="14"/>
      <c r="AP17" s="14"/>
      <c r="AQ17" s="14"/>
      <c r="AR17" s="47"/>
      <c r="AS17" s="1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</row>
    <row r="18" spans="1:57" x14ac:dyDescent="0.25">
      <c r="A18" s="17"/>
      <c r="B18" s="14"/>
      <c r="C18" s="43"/>
      <c r="D18" s="22"/>
      <c r="E18" s="14"/>
      <c r="F18" s="14"/>
      <c r="G18" s="14"/>
      <c r="H18" s="15"/>
      <c r="I18" s="14"/>
      <c r="J18" s="44"/>
      <c r="K18" s="13"/>
      <c r="L18" s="45"/>
      <c r="M18" s="9"/>
      <c r="N18" s="9"/>
      <c r="O18" s="9"/>
      <c r="P18" s="12"/>
      <c r="Q18" s="14"/>
      <c r="R18" s="14"/>
      <c r="S18" s="15"/>
      <c r="T18" s="14"/>
      <c r="U18" s="14"/>
      <c r="V18" s="46"/>
      <c r="W18" s="13"/>
      <c r="X18" s="14">
        <v>1996</v>
      </c>
      <c r="Y18" s="43" t="s">
        <v>16</v>
      </c>
      <c r="Z18" s="22" t="s">
        <v>21</v>
      </c>
      <c r="AA18" s="14">
        <v>22</v>
      </c>
      <c r="AB18" s="14">
        <v>0</v>
      </c>
      <c r="AC18" s="14">
        <v>25</v>
      </c>
      <c r="AD18" s="15">
        <v>6</v>
      </c>
      <c r="AE18" s="14"/>
      <c r="AF18" s="44"/>
      <c r="AG18" s="13"/>
      <c r="AH18" s="9"/>
      <c r="AI18" s="9"/>
      <c r="AJ18" s="9"/>
      <c r="AK18" s="9"/>
      <c r="AL18" s="12"/>
      <c r="AM18" s="14"/>
      <c r="AN18" s="14"/>
      <c r="AO18" s="14"/>
      <c r="AP18" s="14"/>
      <c r="AQ18" s="14"/>
      <c r="AR18" s="47"/>
      <c r="AS18" s="1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</row>
    <row r="19" spans="1:57" x14ac:dyDescent="0.25">
      <c r="A19" s="17"/>
      <c r="B19" s="14"/>
      <c r="C19" s="43"/>
      <c r="D19" s="22"/>
      <c r="E19" s="14"/>
      <c r="F19" s="14"/>
      <c r="G19" s="14"/>
      <c r="H19" s="15"/>
      <c r="I19" s="14"/>
      <c r="J19" s="44"/>
      <c r="K19" s="13"/>
      <c r="L19" s="45"/>
      <c r="M19" s="9"/>
      <c r="N19" s="9"/>
      <c r="O19" s="9"/>
      <c r="P19" s="12"/>
      <c r="Q19" s="14"/>
      <c r="R19" s="14"/>
      <c r="S19" s="15"/>
      <c r="T19" s="14"/>
      <c r="U19" s="14"/>
      <c r="V19" s="46"/>
      <c r="W19" s="13"/>
      <c r="X19" s="14">
        <v>1997</v>
      </c>
      <c r="Y19" s="43" t="s">
        <v>23</v>
      </c>
      <c r="Z19" s="22" t="s">
        <v>14</v>
      </c>
      <c r="AA19" s="14">
        <v>17</v>
      </c>
      <c r="AB19" s="14">
        <v>1</v>
      </c>
      <c r="AC19" s="14">
        <v>19</v>
      </c>
      <c r="AD19" s="15">
        <v>7</v>
      </c>
      <c r="AE19" s="14"/>
      <c r="AF19" s="44"/>
      <c r="AG19" s="13"/>
      <c r="AH19" s="9"/>
      <c r="AI19" s="9"/>
      <c r="AJ19" s="9"/>
      <c r="AK19" s="9"/>
      <c r="AL19" s="12"/>
      <c r="AM19" s="14"/>
      <c r="AN19" s="14"/>
      <c r="AO19" s="14"/>
      <c r="AP19" s="14"/>
      <c r="AQ19" s="14"/>
      <c r="AR19" s="47"/>
      <c r="AS19" s="1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</row>
    <row r="20" spans="1:57" x14ac:dyDescent="0.25">
      <c r="A20" s="17"/>
      <c r="B20" s="14"/>
      <c r="C20" s="43"/>
      <c r="D20" s="22"/>
      <c r="E20" s="14"/>
      <c r="F20" s="14"/>
      <c r="G20" s="14"/>
      <c r="H20" s="15"/>
      <c r="I20" s="14"/>
      <c r="J20" s="44"/>
      <c r="K20" s="13"/>
      <c r="L20" s="45"/>
      <c r="M20" s="9"/>
      <c r="N20" s="9"/>
      <c r="O20" s="9"/>
      <c r="P20" s="12"/>
      <c r="Q20" s="14"/>
      <c r="R20" s="14"/>
      <c r="S20" s="15"/>
      <c r="T20" s="14"/>
      <c r="U20" s="14"/>
      <c r="V20" s="46"/>
      <c r="W20" s="13"/>
      <c r="X20" s="14">
        <v>1998</v>
      </c>
      <c r="Y20" s="43" t="s">
        <v>15</v>
      </c>
      <c r="Z20" s="22" t="s">
        <v>14</v>
      </c>
      <c r="AA20" s="14">
        <v>20</v>
      </c>
      <c r="AB20" s="14">
        <v>2</v>
      </c>
      <c r="AC20" s="14">
        <v>17</v>
      </c>
      <c r="AD20" s="15">
        <v>7</v>
      </c>
      <c r="AE20" s="14"/>
      <c r="AF20" s="44"/>
      <c r="AG20" s="13"/>
      <c r="AH20" s="9"/>
      <c r="AI20" s="9"/>
      <c r="AJ20" s="9"/>
      <c r="AK20" s="9"/>
      <c r="AL20" s="12"/>
      <c r="AM20" s="14"/>
      <c r="AN20" s="14"/>
      <c r="AO20" s="14"/>
      <c r="AP20" s="14"/>
      <c r="AQ20" s="14"/>
      <c r="AR20" s="47"/>
      <c r="AS20" s="1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</row>
    <row r="21" spans="1:57" x14ac:dyDescent="0.25">
      <c r="A21" s="17"/>
      <c r="B21" s="14"/>
      <c r="C21" s="43"/>
      <c r="D21" s="22"/>
      <c r="E21" s="14"/>
      <c r="F21" s="14"/>
      <c r="G21" s="14"/>
      <c r="H21" s="15"/>
      <c r="I21" s="14"/>
      <c r="J21" s="44"/>
      <c r="K21" s="13"/>
      <c r="L21" s="45"/>
      <c r="M21" s="9"/>
      <c r="N21" s="9"/>
      <c r="O21" s="9"/>
      <c r="P21" s="12"/>
      <c r="Q21" s="14"/>
      <c r="R21" s="14"/>
      <c r="S21" s="15"/>
      <c r="T21" s="14"/>
      <c r="U21" s="14"/>
      <c r="V21" s="46"/>
      <c r="W21" s="13"/>
      <c r="X21" s="14">
        <v>1999</v>
      </c>
      <c r="Y21" s="43" t="s">
        <v>11</v>
      </c>
      <c r="Z21" s="22" t="s">
        <v>14</v>
      </c>
      <c r="AA21" s="14">
        <v>17</v>
      </c>
      <c r="AB21" s="14">
        <v>0</v>
      </c>
      <c r="AC21" s="14">
        <v>28</v>
      </c>
      <c r="AD21" s="15">
        <v>7</v>
      </c>
      <c r="AE21" s="14">
        <v>56</v>
      </c>
      <c r="AF21" s="44">
        <v>0.54900000000000004</v>
      </c>
      <c r="AG21" s="13"/>
      <c r="AH21" s="9"/>
      <c r="AI21" s="9"/>
      <c r="AJ21" s="9"/>
      <c r="AK21" s="9"/>
      <c r="AL21" s="12"/>
      <c r="AM21" s="14"/>
      <c r="AN21" s="14"/>
      <c r="AO21" s="14"/>
      <c r="AP21" s="14"/>
      <c r="AQ21" s="14"/>
      <c r="AR21" s="47"/>
      <c r="AS21" s="1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</row>
    <row r="22" spans="1:57" x14ac:dyDescent="0.25">
      <c r="A22" s="17"/>
      <c r="B22" s="14"/>
      <c r="C22" s="43"/>
      <c r="D22" s="22"/>
      <c r="E22" s="14"/>
      <c r="F22" s="14"/>
      <c r="G22" s="14"/>
      <c r="H22" s="15"/>
      <c r="I22" s="14"/>
      <c r="J22" s="44"/>
      <c r="K22" s="13"/>
      <c r="L22" s="45"/>
      <c r="M22" s="9"/>
      <c r="N22" s="9"/>
      <c r="O22" s="9"/>
      <c r="P22" s="12"/>
      <c r="Q22" s="14"/>
      <c r="R22" s="14"/>
      <c r="S22" s="15"/>
      <c r="T22" s="14"/>
      <c r="U22" s="14"/>
      <c r="V22" s="46"/>
      <c r="W22" s="13"/>
      <c r="X22" s="14"/>
      <c r="Y22" s="43"/>
      <c r="Z22" s="22"/>
      <c r="AA22" s="14"/>
      <c r="AB22" s="14"/>
      <c r="AC22" s="14"/>
      <c r="AD22" s="15"/>
      <c r="AE22" s="14"/>
      <c r="AF22" s="44"/>
      <c r="AG22" s="13"/>
      <c r="AH22" s="9"/>
      <c r="AI22" s="9"/>
      <c r="AJ22" s="9"/>
      <c r="AK22" s="9"/>
      <c r="AL22" s="12"/>
      <c r="AM22" s="14"/>
      <c r="AN22" s="14"/>
      <c r="AO22" s="14"/>
      <c r="AP22" s="14"/>
      <c r="AQ22" s="14"/>
      <c r="AR22" s="47"/>
      <c r="AS22" s="1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</row>
    <row r="23" spans="1:57" x14ac:dyDescent="0.25">
      <c r="A23" s="17"/>
      <c r="B23" s="14"/>
      <c r="C23" s="43"/>
      <c r="D23" s="22"/>
      <c r="E23" s="14"/>
      <c r="F23" s="14"/>
      <c r="G23" s="14"/>
      <c r="H23" s="15"/>
      <c r="I23" s="14"/>
      <c r="J23" s="44"/>
      <c r="K23" s="13"/>
      <c r="L23" s="45"/>
      <c r="M23" s="9"/>
      <c r="N23" s="9"/>
      <c r="O23" s="9"/>
      <c r="P23" s="12"/>
      <c r="Q23" s="14"/>
      <c r="R23" s="14"/>
      <c r="S23" s="15"/>
      <c r="T23" s="14"/>
      <c r="U23" s="14"/>
      <c r="V23" s="46"/>
      <c r="W23" s="13"/>
      <c r="X23" s="14">
        <v>2001</v>
      </c>
      <c r="Y23" s="43" t="s">
        <v>23</v>
      </c>
      <c r="Z23" s="22" t="s">
        <v>14</v>
      </c>
      <c r="AA23" s="14">
        <v>16</v>
      </c>
      <c r="AB23" s="14">
        <v>0</v>
      </c>
      <c r="AC23" s="14">
        <v>30</v>
      </c>
      <c r="AD23" s="15">
        <v>4</v>
      </c>
      <c r="AE23" s="14">
        <v>50</v>
      </c>
      <c r="AF23" s="44">
        <v>0.43099999999999999</v>
      </c>
      <c r="AG23" s="13"/>
      <c r="AH23" s="9"/>
      <c r="AI23" s="9"/>
      <c r="AJ23" s="9"/>
      <c r="AK23" s="9"/>
      <c r="AL23" s="12"/>
      <c r="AM23" s="14"/>
      <c r="AN23" s="14"/>
      <c r="AO23" s="14"/>
      <c r="AP23" s="14"/>
      <c r="AQ23" s="14"/>
      <c r="AR23" s="47"/>
      <c r="AS23" s="1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</row>
    <row r="24" spans="1:57" x14ac:dyDescent="0.25">
      <c r="A24" s="17"/>
      <c r="B24" s="14"/>
      <c r="C24" s="43"/>
      <c r="D24" s="22"/>
      <c r="E24" s="14"/>
      <c r="F24" s="14"/>
      <c r="G24" s="14"/>
      <c r="H24" s="15"/>
      <c r="I24" s="14"/>
      <c r="J24" s="44"/>
      <c r="K24" s="13"/>
      <c r="L24" s="45"/>
      <c r="M24" s="9"/>
      <c r="N24" s="9"/>
      <c r="O24" s="9"/>
      <c r="P24" s="12"/>
      <c r="Q24" s="14"/>
      <c r="R24" s="14"/>
      <c r="S24" s="15"/>
      <c r="T24" s="14"/>
      <c r="U24" s="14"/>
      <c r="V24" s="46"/>
      <c r="W24" s="13"/>
      <c r="X24" s="14">
        <v>2002</v>
      </c>
      <c r="Y24" s="43"/>
      <c r="Z24" s="22"/>
      <c r="AA24" s="14"/>
      <c r="AB24" s="14"/>
      <c r="AC24" s="14"/>
      <c r="AD24" s="15"/>
      <c r="AE24" s="14"/>
      <c r="AF24" s="44"/>
      <c r="AG24" s="13"/>
      <c r="AH24" s="9"/>
      <c r="AI24" s="9"/>
      <c r="AJ24" s="9"/>
      <c r="AK24" s="9"/>
      <c r="AL24" s="12"/>
      <c r="AM24" s="14"/>
      <c r="AN24" s="14"/>
      <c r="AO24" s="14"/>
      <c r="AP24" s="14"/>
      <c r="AQ24" s="14"/>
      <c r="AR24" s="47"/>
      <c r="AS24" s="1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</row>
    <row r="25" spans="1:57" x14ac:dyDescent="0.25">
      <c r="A25" s="17"/>
      <c r="B25" s="14"/>
      <c r="C25" s="43"/>
      <c r="D25" s="22"/>
      <c r="E25" s="14"/>
      <c r="F25" s="14"/>
      <c r="G25" s="14"/>
      <c r="H25" s="15"/>
      <c r="I25" s="14"/>
      <c r="J25" s="44"/>
      <c r="K25" s="13"/>
      <c r="L25" s="45"/>
      <c r="M25" s="9"/>
      <c r="N25" s="9"/>
      <c r="O25" s="9"/>
      <c r="P25" s="12"/>
      <c r="Q25" s="14"/>
      <c r="R25" s="14"/>
      <c r="S25" s="15"/>
      <c r="T25" s="14"/>
      <c r="U25" s="14"/>
      <c r="V25" s="46"/>
      <c r="W25" s="13"/>
      <c r="X25" s="14">
        <v>2003</v>
      </c>
      <c r="Y25" s="43" t="s">
        <v>16</v>
      </c>
      <c r="Z25" s="22" t="s">
        <v>14</v>
      </c>
      <c r="AA25" s="14">
        <v>16</v>
      </c>
      <c r="AB25" s="14">
        <v>0</v>
      </c>
      <c r="AC25" s="14">
        <v>11</v>
      </c>
      <c r="AD25" s="15">
        <v>0</v>
      </c>
      <c r="AE25" s="14">
        <v>32</v>
      </c>
      <c r="AF25" s="44">
        <v>0.39</v>
      </c>
      <c r="AG25" s="13"/>
      <c r="AH25" s="9"/>
      <c r="AI25" s="9"/>
      <c r="AJ25" s="9"/>
      <c r="AK25" s="9"/>
      <c r="AL25" s="12"/>
      <c r="AM25" s="14"/>
      <c r="AN25" s="14"/>
      <c r="AO25" s="14"/>
      <c r="AP25" s="14"/>
      <c r="AQ25" s="14"/>
      <c r="AR25" s="47"/>
      <c r="AS25" s="1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</row>
    <row r="26" spans="1:57" x14ac:dyDescent="0.25">
      <c r="A26" s="17"/>
      <c r="B26" s="14"/>
      <c r="C26" s="43"/>
      <c r="D26" s="22"/>
      <c r="E26" s="14"/>
      <c r="F26" s="14"/>
      <c r="G26" s="14"/>
      <c r="H26" s="15"/>
      <c r="I26" s="14"/>
      <c r="J26" s="44"/>
      <c r="K26" s="13"/>
      <c r="L26" s="45"/>
      <c r="M26" s="9"/>
      <c r="N26" s="9"/>
      <c r="O26" s="9"/>
      <c r="P26" s="12"/>
      <c r="Q26" s="14"/>
      <c r="R26" s="14"/>
      <c r="S26" s="15"/>
      <c r="T26" s="14"/>
      <c r="U26" s="14"/>
      <c r="V26" s="46"/>
      <c r="W26" s="13"/>
      <c r="X26" s="14"/>
      <c r="Y26" s="43"/>
      <c r="Z26" s="22"/>
      <c r="AA26" s="14"/>
      <c r="AB26" s="14"/>
      <c r="AC26" s="14"/>
      <c r="AD26" s="15"/>
      <c r="AE26" s="14"/>
      <c r="AF26" s="44"/>
      <c r="AG26" s="13"/>
      <c r="AH26" s="9"/>
      <c r="AI26" s="9"/>
      <c r="AJ26" s="9"/>
      <c r="AK26" s="9"/>
      <c r="AL26" s="12"/>
      <c r="AM26" s="14"/>
      <c r="AN26" s="14"/>
      <c r="AO26" s="14"/>
      <c r="AP26" s="14"/>
      <c r="AQ26" s="14"/>
      <c r="AR26" s="47"/>
      <c r="AS26" s="1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</row>
    <row r="27" spans="1:57" x14ac:dyDescent="0.25">
      <c r="A27" s="17"/>
      <c r="B27" s="14"/>
      <c r="C27" s="43"/>
      <c r="D27" s="22"/>
      <c r="E27" s="14"/>
      <c r="F27" s="14"/>
      <c r="G27" s="14"/>
      <c r="H27" s="15"/>
      <c r="I27" s="14"/>
      <c r="J27" s="44"/>
      <c r="K27" s="13"/>
      <c r="L27" s="45"/>
      <c r="M27" s="9"/>
      <c r="N27" s="9"/>
      <c r="O27" s="9"/>
      <c r="P27" s="12"/>
      <c r="Q27" s="14"/>
      <c r="R27" s="14"/>
      <c r="S27" s="15"/>
      <c r="T27" s="14"/>
      <c r="U27" s="14"/>
      <c r="V27" s="46"/>
      <c r="W27" s="13"/>
      <c r="X27" s="14">
        <v>2010</v>
      </c>
      <c r="Y27" s="43" t="s">
        <v>15</v>
      </c>
      <c r="Z27" s="22" t="s">
        <v>14</v>
      </c>
      <c r="AA27" s="14">
        <v>15</v>
      </c>
      <c r="AB27" s="14">
        <v>0</v>
      </c>
      <c r="AC27" s="14">
        <v>12</v>
      </c>
      <c r="AD27" s="15">
        <v>1</v>
      </c>
      <c r="AE27" s="14">
        <v>34</v>
      </c>
      <c r="AF27" s="44">
        <v>0.34699999999999998</v>
      </c>
      <c r="AG27" s="13"/>
      <c r="AH27" s="9"/>
      <c r="AI27" s="9"/>
      <c r="AJ27" s="9"/>
      <c r="AK27" s="9"/>
      <c r="AL27" s="12"/>
      <c r="AM27" s="14"/>
      <c r="AN27" s="14"/>
      <c r="AO27" s="14"/>
      <c r="AP27" s="14"/>
      <c r="AQ27" s="14"/>
      <c r="AR27" s="47"/>
      <c r="AS27" s="1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</row>
    <row r="28" spans="1:57" ht="14.25" x14ac:dyDescent="0.2">
      <c r="A28" s="17"/>
      <c r="B28" s="25" t="s">
        <v>35</v>
      </c>
      <c r="C28" s="26"/>
      <c r="D28" s="24"/>
      <c r="E28" s="27">
        <f>SUM(E4:E27)</f>
        <v>21</v>
      </c>
      <c r="F28" s="27">
        <f>SUM(F4:F27)</f>
        <v>0</v>
      </c>
      <c r="G28" s="27">
        <f>SUM(G4:G27)</f>
        <v>6</v>
      </c>
      <c r="H28" s="27">
        <f>SUM(H4:H27)</f>
        <v>0</v>
      </c>
      <c r="I28" s="27">
        <f>SUM(I4:I27)</f>
        <v>0</v>
      </c>
      <c r="J28" s="48">
        <v>0</v>
      </c>
      <c r="K28" s="37">
        <f>SUM(K4:K27)</f>
        <v>0</v>
      </c>
      <c r="L28" s="11"/>
      <c r="M28" s="36"/>
      <c r="N28" s="49"/>
      <c r="O28" s="50"/>
      <c r="P28" s="12"/>
      <c r="Q28" s="27">
        <f>SUM(Q4:Q27)</f>
        <v>0</v>
      </c>
      <c r="R28" s="27">
        <f>SUM(R4:R27)</f>
        <v>0</v>
      </c>
      <c r="S28" s="27">
        <f>SUM(S4:S27)</f>
        <v>0</v>
      </c>
      <c r="T28" s="27">
        <f>SUM(T4:T27)</f>
        <v>0</v>
      </c>
      <c r="U28" s="27">
        <f>SUM(U4:U27)</f>
        <v>0</v>
      </c>
      <c r="V28" s="16">
        <v>0</v>
      </c>
      <c r="W28" s="37">
        <f>SUM(W4:W27)</f>
        <v>0</v>
      </c>
      <c r="X28" s="7" t="s">
        <v>35</v>
      </c>
      <c r="Y28" s="8"/>
      <c r="Z28" s="6"/>
      <c r="AA28" s="27">
        <f>SUM(AA4:AA27)</f>
        <v>361</v>
      </c>
      <c r="AB28" s="27">
        <f>SUM(AB4:AB27)</f>
        <v>10</v>
      </c>
      <c r="AC28" s="27">
        <f>SUM(AC4:AC27)</f>
        <v>332</v>
      </c>
      <c r="AD28" s="27">
        <f>SUM(AD4:AD27)</f>
        <v>141</v>
      </c>
      <c r="AE28" s="27">
        <f>SUM(AE4:AE27)</f>
        <v>172</v>
      </c>
      <c r="AF28" s="48">
        <v>0</v>
      </c>
      <c r="AG28" s="37">
        <f>SUM(AG4:AG27)</f>
        <v>0</v>
      </c>
      <c r="AH28" s="11"/>
      <c r="AI28" s="36"/>
      <c r="AJ28" s="49"/>
      <c r="AK28" s="50"/>
      <c r="AL28" s="12"/>
      <c r="AM28" s="27">
        <f>SUM(AM4:AM27)</f>
        <v>0</v>
      </c>
      <c r="AN28" s="27">
        <f>SUM(AN4:AN27)</f>
        <v>0</v>
      </c>
      <c r="AO28" s="27">
        <f>SUM(AO4:AO27)</f>
        <v>0</v>
      </c>
      <c r="AP28" s="27">
        <f>SUM(AP4:AP27)</f>
        <v>0</v>
      </c>
      <c r="AQ28" s="27">
        <f>SUM(AQ4:AQ27)</f>
        <v>0</v>
      </c>
      <c r="AR28" s="48">
        <v>0</v>
      </c>
      <c r="AS28" s="42">
        <f>SUM(AS4:AS27)</f>
        <v>0</v>
      </c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</row>
    <row r="29" spans="1:57" ht="12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8"/>
      <c r="K29" s="13"/>
      <c r="L29" s="12"/>
      <c r="M29" s="12"/>
      <c r="N29" s="12"/>
      <c r="O29" s="12"/>
      <c r="P29" s="17"/>
      <c r="Q29" s="17"/>
      <c r="R29" s="19"/>
      <c r="S29" s="17"/>
      <c r="T29" s="17"/>
      <c r="U29" s="12"/>
      <c r="V29" s="12"/>
      <c r="W29" s="13"/>
      <c r="X29" s="17"/>
      <c r="Y29" s="17"/>
      <c r="Z29" s="17"/>
      <c r="AA29" s="17"/>
      <c r="AB29" s="17"/>
      <c r="AC29" s="17"/>
      <c r="AD29" s="17"/>
      <c r="AE29" s="17"/>
      <c r="AF29" s="18"/>
      <c r="AG29" s="13"/>
      <c r="AH29" s="12"/>
      <c r="AI29" s="12"/>
      <c r="AJ29" s="12"/>
      <c r="AK29" s="12"/>
      <c r="AL29" s="17"/>
      <c r="AM29" s="17"/>
      <c r="AN29" s="19"/>
      <c r="AO29" s="17"/>
      <c r="AP29" s="17"/>
      <c r="AQ29" s="12"/>
      <c r="AR29" s="12"/>
      <c r="AS29" s="13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</row>
    <row r="30" spans="1:57" x14ac:dyDescent="0.25">
      <c r="A30" s="17"/>
      <c r="B30" s="51" t="s">
        <v>36</v>
      </c>
      <c r="C30" s="52"/>
      <c r="D30" s="53"/>
      <c r="E30" s="6" t="s">
        <v>2</v>
      </c>
      <c r="F30" s="9" t="s">
        <v>6</v>
      </c>
      <c r="G30" s="6" t="s">
        <v>4</v>
      </c>
      <c r="H30" s="9" t="s">
        <v>5</v>
      </c>
      <c r="I30" s="9" t="s">
        <v>8</v>
      </c>
      <c r="J30" s="9" t="s">
        <v>9</v>
      </c>
      <c r="K30" s="12"/>
      <c r="L30" s="9" t="s">
        <v>37</v>
      </c>
      <c r="M30" s="9" t="s">
        <v>38</v>
      </c>
      <c r="N30" s="9" t="s">
        <v>39</v>
      </c>
      <c r="O30" s="9" t="s">
        <v>40</v>
      </c>
      <c r="Q30" s="19"/>
      <c r="R30" s="19" t="s">
        <v>17</v>
      </c>
      <c r="S30" s="19"/>
      <c r="T30" s="54" t="s">
        <v>18</v>
      </c>
      <c r="U30" s="12"/>
      <c r="V30" s="13"/>
      <c r="W30" s="13"/>
      <c r="X30" s="55"/>
      <c r="Y30" s="55"/>
      <c r="Z30" s="55"/>
      <c r="AA30" s="55"/>
      <c r="AB30" s="55"/>
      <c r="AC30" s="19"/>
      <c r="AD30" s="19"/>
      <c r="AE30" s="19"/>
      <c r="AF30" s="17"/>
      <c r="AG30" s="17"/>
      <c r="AH30" s="17"/>
      <c r="AI30" s="17"/>
      <c r="AJ30" s="17"/>
      <c r="AK30" s="17"/>
      <c r="AM30" s="13"/>
      <c r="AN30" s="55"/>
      <c r="AO30" s="55"/>
      <c r="AP30" s="55"/>
      <c r="AQ30" s="55"/>
      <c r="AR30" s="55"/>
      <c r="AS30" s="55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</row>
    <row r="31" spans="1:57" x14ac:dyDescent="0.25">
      <c r="A31" s="17"/>
      <c r="B31" s="23" t="s">
        <v>41</v>
      </c>
      <c r="C31" s="4"/>
      <c r="D31" s="56"/>
      <c r="E31" s="57">
        <v>0</v>
      </c>
      <c r="F31" s="57">
        <v>0</v>
      </c>
      <c r="G31" s="57">
        <v>0</v>
      </c>
      <c r="H31" s="57">
        <v>0</v>
      </c>
      <c r="I31" s="57">
        <v>0</v>
      </c>
      <c r="J31" s="58">
        <v>0</v>
      </c>
      <c r="K31" s="17" t="e">
        <f>PRODUCT(I31/J31)</f>
        <v>#DIV/0!</v>
      </c>
      <c r="L31" s="59">
        <v>0</v>
      </c>
      <c r="M31" s="59">
        <v>0</v>
      </c>
      <c r="N31" s="59">
        <v>0</v>
      </c>
      <c r="O31" s="59">
        <v>0</v>
      </c>
      <c r="Q31" s="19"/>
      <c r="R31" s="19"/>
      <c r="S31" s="19"/>
      <c r="T31" s="54" t="s">
        <v>26</v>
      </c>
      <c r="U31" s="17"/>
      <c r="V31" s="17"/>
      <c r="W31" s="17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7"/>
      <c r="AL31" s="17"/>
      <c r="AM31" s="17"/>
      <c r="AN31" s="19"/>
      <c r="AO31" s="19"/>
      <c r="AP31" s="19"/>
      <c r="AQ31" s="19"/>
      <c r="AR31" s="19"/>
      <c r="AS31" s="19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</row>
    <row r="32" spans="1:57" x14ac:dyDescent="0.25">
      <c r="A32" s="17"/>
      <c r="B32" s="60" t="s">
        <v>29</v>
      </c>
      <c r="C32" s="61"/>
      <c r="D32" s="62"/>
      <c r="E32" s="57">
        <f>PRODUCT(E28+Q28)</f>
        <v>21</v>
      </c>
      <c r="F32" s="57">
        <f>PRODUCT(F28+R28)</f>
        <v>0</v>
      </c>
      <c r="G32" s="57">
        <f>PRODUCT(G28+S28)</f>
        <v>6</v>
      </c>
      <c r="H32" s="57">
        <f>PRODUCT(H28+T28)</f>
        <v>0</v>
      </c>
      <c r="I32" s="57">
        <f>PRODUCT(I28+U28)</f>
        <v>0</v>
      </c>
      <c r="J32" s="58"/>
      <c r="K32" s="17">
        <f>PRODUCT(K28+W28)</f>
        <v>0</v>
      </c>
      <c r="L32" s="59">
        <f>PRODUCT((F32+G32)/E32)</f>
        <v>0.2857142857142857</v>
      </c>
      <c r="M32" s="59">
        <f>PRODUCT(H32/E32)</f>
        <v>0</v>
      </c>
      <c r="N32" s="59">
        <f>PRODUCT((F32+G32+H32)/E32)</f>
        <v>0.2857142857142857</v>
      </c>
      <c r="O32" s="59">
        <f>PRODUCT(I32/E32)</f>
        <v>0</v>
      </c>
      <c r="Q32" s="19"/>
      <c r="R32" s="19"/>
      <c r="S32" s="19"/>
      <c r="T32" s="54"/>
      <c r="U32" s="17"/>
      <c r="V32" s="17"/>
      <c r="W32" s="17"/>
      <c r="X32" s="17"/>
      <c r="Y32" s="17"/>
      <c r="Z32" s="17"/>
      <c r="AA32" s="17"/>
      <c r="AB32" s="17"/>
      <c r="AC32" s="19"/>
      <c r="AD32" s="19"/>
      <c r="AE32" s="19"/>
      <c r="AF32" s="19"/>
      <c r="AG32" s="19"/>
      <c r="AH32" s="19"/>
      <c r="AI32" s="19"/>
      <c r="AJ32" s="19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</row>
    <row r="33" spans="1:57" x14ac:dyDescent="0.25">
      <c r="A33" s="17"/>
      <c r="B33" s="63" t="s">
        <v>32</v>
      </c>
      <c r="C33" s="64"/>
      <c r="D33" s="21"/>
      <c r="E33" s="57">
        <f>PRODUCT(AA28+AM28)</f>
        <v>361</v>
      </c>
      <c r="F33" s="57">
        <f>PRODUCT(AB28+AN28)</f>
        <v>10</v>
      </c>
      <c r="G33" s="57">
        <f>PRODUCT(AC28+AO28)</f>
        <v>332</v>
      </c>
      <c r="H33" s="57">
        <f>PRODUCT(AD28+AP28)</f>
        <v>141</v>
      </c>
      <c r="I33" s="57">
        <f>PRODUCT(AE28+AQ28)</f>
        <v>172</v>
      </c>
      <c r="J33" s="58"/>
      <c r="K33" s="12">
        <f>PRODUCT(AG28+AS28)</f>
        <v>0</v>
      </c>
      <c r="L33" s="59">
        <f>PRODUCT((F33+G33)/E33)</f>
        <v>0.94736842105263153</v>
      </c>
      <c r="M33" s="59">
        <f>PRODUCT(H33/E33)</f>
        <v>0.39058171745152354</v>
      </c>
      <c r="N33" s="59">
        <f>PRODUCT((F33+G33+H33)/E33)</f>
        <v>1.3379501385041552</v>
      </c>
      <c r="O33" s="59">
        <f>PRODUCT(I33/E33)</f>
        <v>0.47645429362880887</v>
      </c>
      <c r="Q33" s="19"/>
      <c r="R33" s="19"/>
      <c r="S33" s="17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7"/>
      <c r="AL33" s="12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</row>
    <row r="34" spans="1:57" x14ac:dyDescent="0.25">
      <c r="A34" s="17"/>
      <c r="B34" s="65" t="s">
        <v>35</v>
      </c>
      <c r="C34" s="66"/>
      <c r="D34" s="67"/>
      <c r="E34" s="57">
        <f>SUM(E31:E33)</f>
        <v>382</v>
      </c>
      <c r="F34" s="57">
        <f t="shared" ref="F34:I34" si="0">SUM(F31:F33)</f>
        <v>10</v>
      </c>
      <c r="G34" s="57">
        <f t="shared" si="0"/>
        <v>338</v>
      </c>
      <c r="H34" s="57">
        <f t="shared" si="0"/>
        <v>141</v>
      </c>
      <c r="I34" s="57">
        <f t="shared" si="0"/>
        <v>172</v>
      </c>
      <c r="J34" s="58"/>
      <c r="K34" s="17" t="e">
        <f>SUM(K31:K33)</f>
        <v>#DIV/0!</v>
      </c>
      <c r="L34" s="59">
        <f>PRODUCT((F34+G34)/E34)</f>
        <v>0.91099476439790572</v>
      </c>
      <c r="M34" s="59">
        <f>PRODUCT(H34/E34)</f>
        <v>0.36910994764397903</v>
      </c>
      <c r="N34" s="59">
        <f>PRODUCT((F34+G34+H34)/E34)</f>
        <v>1.2801047120418849</v>
      </c>
      <c r="O34" s="59">
        <f>PRODUCT(I34/E34)</f>
        <v>0.45026178010471202</v>
      </c>
      <c r="Q34" s="12"/>
      <c r="R34" s="12"/>
      <c r="S34" s="12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</row>
    <row r="35" spans="1:57" ht="14.25" x14ac:dyDescent="0.2">
      <c r="A35" s="17"/>
      <c r="B35" s="17"/>
      <c r="C35" s="17"/>
      <c r="D35" s="17"/>
      <c r="E35" s="12"/>
      <c r="F35" s="12"/>
      <c r="G35" s="12"/>
      <c r="H35" s="12"/>
      <c r="I35" s="12"/>
      <c r="J35" s="17"/>
      <c r="K35" s="17"/>
      <c r="L35" s="12"/>
      <c r="M35" s="12"/>
      <c r="N35" s="12"/>
      <c r="O35" s="12"/>
      <c r="P35" s="17"/>
      <c r="Q35" s="17"/>
      <c r="R35" s="17"/>
      <c r="S35" s="17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</row>
    <row r="36" spans="1:57" ht="14.25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</row>
    <row r="37" spans="1:57" ht="14.25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</row>
    <row r="38" spans="1:57" ht="14.25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</row>
    <row r="39" spans="1:57" ht="14.25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</row>
    <row r="40" spans="1:57" ht="14.25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</row>
    <row r="41" spans="1:57" ht="14.25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</row>
    <row r="42" spans="1:57" ht="14.25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</row>
    <row r="43" spans="1:57" ht="14.25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</row>
    <row r="44" spans="1:57" ht="14.25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</row>
    <row r="45" spans="1:57" ht="14.25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</row>
    <row r="46" spans="1:57" ht="14.25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</row>
    <row r="47" spans="1:57" ht="14.25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</row>
    <row r="48" spans="1:57" ht="14.25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</row>
    <row r="49" spans="1:57" ht="14.25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</row>
    <row r="50" spans="1:57" ht="14.25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</row>
    <row r="51" spans="1:57" ht="14.25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</row>
    <row r="52" spans="1:57" ht="14.25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</row>
    <row r="53" spans="1:57" ht="14.25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</row>
    <row r="54" spans="1:57" ht="14.25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</row>
    <row r="55" spans="1:57" ht="14.25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</row>
    <row r="56" spans="1:57" ht="14.25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</row>
    <row r="57" spans="1:57" ht="14.25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</row>
    <row r="58" spans="1:57" ht="14.25" x14ac:dyDescent="0.2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</row>
    <row r="59" spans="1:57" ht="14.25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</row>
    <row r="60" spans="1:57" ht="14.25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</row>
    <row r="61" spans="1:57" ht="14.25" x14ac:dyDescent="0.2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</row>
    <row r="62" spans="1:57" ht="14.25" x14ac:dyDescent="0.2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</row>
    <row r="63" spans="1:57" ht="14.25" x14ac:dyDescent="0.2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</row>
    <row r="64" spans="1:57" ht="14.25" x14ac:dyDescent="0.2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</row>
    <row r="65" spans="1:57" ht="14.25" x14ac:dyDescent="0.2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</row>
    <row r="66" spans="1:57" ht="14.25" x14ac:dyDescent="0.2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</row>
    <row r="67" spans="1:57" ht="14.25" x14ac:dyDescent="0.2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</row>
    <row r="68" spans="1:57" ht="14.25" x14ac:dyDescent="0.2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</row>
    <row r="69" spans="1:57" ht="14.25" x14ac:dyDescent="0.2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</row>
    <row r="70" spans="1:57" ht="14.25" x14ac:dyDescent="0.2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</row>
    <row r="71" spans="1:57" ht="14.25" x14ac:dyDescent="0.2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</row>
    <row r="72" spans="1:57" ht="14.25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</row>
    <row r="73" spans="1:57" ht="14.25" x14ac:dyDescent="0.2">
      <c r="A73" s="17"/>
      <c r="B73" s="17"/>
      <c r="C73" s="17"/>
      <c r="D73" s="17"/>
      <c r="J73" s="17"/>
      <c r="K73" s="17"/>
      <c r="L73"/>
      <c r="M73"/>
      <c r="N73"/>
      <c r="O73"/>
      <c r="P73"/>
      <c r="Q73" s="17"/>
      <c r="R73" s="17"/>
      <c r="S73" s="17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7"/>
      <c r="AL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</row>
    <row r="74" spans="1:57" ht="14.25" x14ac:dyDescent="0.2">
      <c r="A74" s="17"/>
      <c r="B74" s="17"/>
      <c r="C74" s="17"/>
      <c r="D74" s="17"/>
      <c r="J74" s="17"/>
      <c r="K74" s="17"/>
      <c r="L74"/>
      <c r="M74"/>
      <c r="N74"/>
      <c r="O74"/>
      <c r="P74"/>
      <c r="Q74" s="17"/>
      <c r="R74" s="17"/>
      <c r="S74" s="17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7"/>
      <c r="AL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</row>
    <row r="75" spans="1:57" ht="14.25" x14ac:dyDescent="0.2">
      <c r="A75" s="17"/>
      <c r="B75" s="17"/>
      <c r="C75" s="17"/>
      <c r="D75" s="17"/>
      <c r="J75" s="17"/>
      <c r="K75" s="17"/>
      <c r="L75"/>
      <c r="M75"/>
      <c r="N75"/>
      <c r="O75"/>
      <c r="P75"/>
      <c r="Q75" s="17"/>
      <c r="R75" s="17"/>
      <c r="S75" s="17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7"/>
      <c r="AL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</row>
    <row r="76" spans="1:57" ht="14.25" x14ac:dyDescent="0.2">
      <c r="A76" s="17"/>
      <c r="B76" s="17"/>
      <c r="C76" s="17"/>
      <c r="D76" s="17"/>
      <c r="J76" s="17"/>
      <c r="K76" s="17"/>
      <c r="L76"/>
      <c r="M76"/>
      <c r="N76"/>
      <c r="O76"/>
      <c r="P76"/>
      <c r="Q76" s="17"/>
      <c r="R76" s="17"/>
      <c r="S76" s="17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7"/>
      <c r="AL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</row>
    <row r="77" spans="1:57" ht="14.25" x14ac:dyDescent="0.2">
      <c r="A77" s="17"/>
      <c r="B77" s="17"/>
      <c r="C77" s="17"/>
      <c r="D77" s="17"/>
      <c r="J77" s="17"/>
      <c r="K77" s="17"/>
      <c r="L77"/>
      <c r="M77"/>
      <c r="N77"/>
      <c r="O77"/>
      <c r="P77"/>
      <c r="Q77" s="17"/>
      <c r="R77" s="17"/>
      <c r="S77" s="17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7"/>
      <c r="AL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</row>
    <row r="78" spans="1:57" ht="14.25" x14ac:dyDescent="0.2">
      <c r="A78" s="17"/>
      <c r="B78" s="17"/>
      <c r="C78" s="17"/>
      <c r="D78" s="17"/>
      <c r="J78" s="17"/>
      <c r="K78" s="17"/>
      <c r="L78"/>
      <c r="M78"/>
      <c r="N78"/>
      <c r="O78"/>
      <c r="P78"/>
      <c r="Q78" s="17"/>
      <c r="R78" s="17"/>
      <c r="S78" s="17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7"/>
      <c r="AL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</row>
    <row r="79" spans="1:57" ht="14.25" x14ac:dyDescent="0.2">
      <c r="A79" s="17"/>
      <c r="B79" s="17"/>
      <c r="C79" s="17"/>
      <c r="D79" s="17"/>
      <c r="J79" s="17"/>
      <c r="K79" s="17"/>
      <c r="L79"/>
      <c r="M79"/>
      <c r="N79"/>
      <c r="O79"/>
      <c r="P79"/>
      <c r="Q79" s="17"/>
      <c r="R79" s="17"/>
      <c r="S79" s="17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7"/>
      <c r="AL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</row>
    <row r="80" spans="1:57" ht="14.25" x14ac:dyDescent="0.2">
      <c r="A80" s="17"/>
      <c r="B80" s="17"/>
      <c r="C80" s="17"/>
      <c r="D80" s="17"/>
      <c r="J80" s="17"/>
      <c r="K80" s="17"/>
      <c r="L80"/>
      <c r="M80"/>
      <c r="N80"/>
      <c r="O80"/>
      <c r="P80"/>
      <c r="Q80" s="17"/>
      <c r="R80" s="17"/>
      <c r="S80" s="17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7"/>
      <c r="AL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</row>
    <row r="81" spans="1:57" ht="14.25" x14ac:dyDescent="0.2">
      <c r="A81" s="17"/>
      <c r="B81" s="17"/>
      <c r="C81" s="17"/>
      <c r="D81" s="17"/>
      <c r="J81" s="17"/>
      <c r="K81" s="17"/>
      <c r="L81"/>
      <c r="M81"/>
      <c r="N81"/>
      <c r="O81"/>
      <c r="P81"/>
      <c r="Q81" s="17"/>
      <c r="R81" s="17"/>
      <c r="S81" s="17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7"/>
      <c r="AL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</row>
    <row r="82" spans="1:57" ht="14.25" x14ac:dyDescent="0.2">
      <c r="A82" s="17"/>
      <c r="B82" s="17"/>
      <c r="C82" s="17"/>
      <c r="D82" s="17"/>
      <c r="J82" s="17"/>
      <c r="K82" s="17"/>
      <c r="L82"/>
      <c r="M82"/>
      <c r="N82"/>
      <c r="O82"/>
      <c r="P82"/>
      <c r="Q82" s="17"/>
      <c r="R82" s="17"/>
      <c r="S82" s="17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7"/>
      <c r="AL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</row>
    <row r="83" spans="1:57" ht="14.25" x14ac:dyDescent="0.2">
      <c r="A83" s="17"/>
      <c r="B83" s="17"/>
      <c r="C83" s="17"/>
      <c r="D83" s="17"/>
      <c r="J83" s="17"/>
      <c r="K83" s="17"/>
      <c r="L83"/>
      <c r="M83"/>
      <c r="N83"/>
      <c r="O83"/>
      <c r="P83"/>
      <c r="Q83" s="17"/>
      <c r="R83" s="17"/>
      <c r="S83" s="17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7"/>
      <c r="AL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</row>
    <row r="84" spans="1:57" ht="14.25" x14ac:dyDescent="0.2">
      <c r="A84" s="17"/>
      <c r="B84" s="17"/>
      <c r="C84" s="17"/>
      <c r="D84" s="17"/>
      <c r="J84" s="17"/>
      <c r="K84" s="17"/>
      <c r="L84"/>
      <c r="M84"/>
      <c r="N84"/>
      <c r="O84"/>
      <c r="P84"/>
      <c r="Q84" s="17"/>
      <c r="R84" s="17"/>
      <c r="S84" s="17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7"/>
      <c r="AL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</row>
    <row r="85" spans="1:57" ht="14.25" x14ac:dyDescent="0.2">
      <c r="A85" s="17"/>
      <c r="B85" s="17"/>
      <c r="C85" s="17"/>
      <c r="D85" s="17"/>
      <c r="J85" s="17"/>
      <c r="K85" s="17"/>
      <c r="L85"/>
      <c r="M85"/>
      <c r="N85"/>
      <c r="O85"/>
      <c r="P85"/>
      <c r="Q85" s="17"/>
      <c r="R85" s="17"/>
      <c r="S85" s="17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7"/>
      <c r="AL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</row>
    <row r="86" spans="1:57" ht="14.25" x14ac:dyDescent="0.2">
      <c r="A86" s="17"/>
      <c r="B86" s="17"/>
      <c r="C86" s="17"/>
      <c r="D86" s="17"/>
      <c r="J86" s="17"/>
      <c r="K86" s="17"/>
      <c r="L86"/>
      <c r="M86"/>
      <c r="N86"/>
      <c r="O86"/>
      <c r="P86"/>
      <c r="Q86" s="17"/>
      <c r="R86" s="17"/>
      <c r="S86" s="17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7"/>
      <c r="AL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</row>
    <row r="87" spans="1:57" ht="14.25" x14ac:dyDescent="0.2">
      <c r="A87" s="17"/>
      <c r="B87" s="17"/>
      <c r="C87" s="17"/>
      <c r="D87" s="17"/>
      <c r="J87" s="17"/>
      <c r="K87" s="17"/>
      <c r="L87"/>
      <c r="M87"/>
      <c r="N87"/>
      <c r="O87"/>
      <c r="P87"/>
      <c r="Q87" s="17"/>
      <c r="R87" s="17"/>
      <c r="S87" s="17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7"/>
      <c r="AL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</row>
    <row r="88" spans="1:57" ht="14.25" x14ac:dyDescent="0.2">
      <c r="A88" s="17"/>
      <c r="B88" s="17"/>
      <c r="C88" s="17"/>
      <c r="D88" s="17"/>
      <c r="J88" s="17"/>
      <c r="K88" s="17"/>
      <c r="L88"/>
      <c r="M88"/>
      <c r="N88"/>
      <c r="O88"/>
      <c r="P88"/>
      <c r="Q88" s="17"/>
      <c r="R88" s="17"/>
      <c r="S88" s="17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7"/>
      <c r="AL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</row>
    <row r="89" spans="1:57" ht="14.25" x14ac:dyDescent="0.2">
      <c r="A89" s="17"/>
      <c r="B89" s="17"/>
      <c r="C89" s="17"/>
      <c r="D89" s="17"/>
      <c r="J89" s="17"/>
      <c r="K89" s="17"/>
      <c r="L89"/>
      <c r="M89"/>
      <c r="N89"/>
      <c r="O89"/>
      <c r="P89"/>
      <c r="Q89" s="17"/>
      <c r="R89" s="17"/>
      <c r="S89" s="17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7"/>
      <c r="AL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</row>
    <row r="90" spans="1:57" ht="14.25" x14ac:dyDescent="0.2">
      <c r="A90" s="17"/>
      <c r="B90" s="17"/>
      <c r="C90" s="17"/>
      <c r="D90" s="17"/>
      <c r="J90" s="17"/>
      <c r="K90" s="17"/>
      <c r="L90"/>
      <c r="M90"/>
      <c r="N90"/>
      <c r="O90"/>
      <c r="P90"/>
      <c r="Q90" s="17"/>
      <c r="R90" s="17"/>
      <c r="S90" s="17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7"/>
      <c r="AL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</row>
    <row r="91" spans="1:57" ht="14.25" x14ac:dyDescent="0.2">
      <c r="A91" s="17"/>
      <c r="B91" s="17"/>
      <c r="C91" s="17"/>
      <c r="D91" s="17"/>
      <c r="J91" s="17"/>
      <c r="K91" s="17"/>
      <c r="L91"/>
      <c r="M91"/>
      <c r="N91"/>
      <c r="O91"/>
      <c r="P91"/>
      <c r="Q91" s="17"/>
      <c r="R91" s="17"/>
      <c r="S91" s="17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7"/>
      <c r="AL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</row>
    <row r="92" spans="1:57" ht="14.25" x14ac:dyDescent="0.2">
      <c r="A92" s="17"/>
      <c r="B92" s="17"/>
      <c r="C92" s="17"/>
      <c r="D92" s="17"/>
      <c r="J92" s="17"/>
      <c r="K92" s="17"/>
      <c r="L92"/>
      <c r="M92"/>
      <c r="N92"/>
      <c r="O92"/>
      <c r="P92"/>
      <c r="Q92" s="17"/>
      <c r="R92" s="17"/>
      <c r="S92" s="17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7"/>
      <c r="AL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</row>
    <row r="93" spans="1:57" ht="14.25" x14ac:dyDescent="0.2">
      <c r="A93" s="17"/>
      <c r="B93" s="17"/>
      <c r="C93" s="17"/>
      <c r="D93" s="17"/>
      <c r="J93" s="17"/>
      <c r="K93" s="17"/>
      <c r="L93"/>
      <c r="M93"/>
      <c r="N93"/>
      <c r="O93"/>
      <c r="P93"/>
      <c r="Q93" s="17"/>
      <c r="R93" s="17"/>
      <c r="S93" s="17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7"/>
      <c r="AL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</row>
    <row r="94" spans="1:57" ht="14.25" x14ac:dyDescent="0.2">
      <c r="A94" s="17"/>
      <c r="B94" s="17"/>
      <c r="C94" s="17"/>
      <c r="D94" s="17"/>
      <c r="J94" s="17"/>
      <c r="K94" s="17"/>
      <c r="L94"/>
      <c r="M94"/>
      <c r="N94"/>
      <c r="O94"/>
      <c r="P94"/>
      <c r="Q94" s="17"/>
      <c r="R94" s="17"/>
      <c r="S94" s="17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7"/>
      <c r="AL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</row>
    <row r="95" spans="1:57" ht="14.25" x14ac:dyDescent="0.2">
      <c r="A95" s="17"/>
      <c r="B95" s="17"/>
      <c r="C95" s="17"/>
      <c r="D95" s="17"/>
      <c r="J95" s="17"/>
      <c r="K95" s="17"/>
      <c r="L95"/>
      <c r="M95"/>
      <c r="N95"/>
      <c r="O95"/>
      <c r="P95"/>
      <c r="Q95" s="17"/>
      <c r="R95" s="17"/>
      <c r="S95" s="17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7"/>
      <c r="AL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</row>
    <row r="96" spans="1:57" ht="14.25" x14ac:dyDescent="0.2">
      <c r="A96" s="17"/>
      <c r="B96" s="17"/>
      <c r="C96" s="17"/>
      <c r="D96" s="17"/>
      <c r="L96"/>
      <c r="M96"/>
      <c r="N96"/>
      <c r="O96"/>
      <c r="P96"/>
      <c r="Q96" s="17"/>
      <c r="R96" s="17"/>
      <c r="S96" s="17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7"/>
      <c r="AL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</row>
    <row r="97" spans="1:57" ht="14.25" x14ac:dyDescent="0.2">
      <c r="A97" s="17"/>
      <c r="B97" s="17"/>
      <c r="C97" s="17"/>
      <c r="D97" s="17"/>
      <c r="L97"/>
      <c r="M97"/>
      <c r="N97"/>
      <c r="O97"/>
      <c r="P97"/>
      <c r="Q97" s="17"/>
      <c r="R97" s="17"/>
      <c r="S97" s="17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7"/>
      <c r="AL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</row>
    <row r="98" spans="1:57" ht="14.25" x14ac:dyDescent="0.2">
      <c r="A98" s="17"/>
      <c r="B98" s="17"/>
      <c r="C98" s="17"/>
      <c r="D98" s="17"/>
      <c r="L98"/>
      <c r="M98"/>
      <c r="N98"/>
      <c r="O98"/>
      <c r="P98"/>
      <c r="Q98" s="17"/>
      <c r="R98" s="17"/>
      <c r="S98" s="17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7"/>
      <c r="AL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</row>
    <row r="99" spans="1:57" ht="14.25" x14ac:dyDescent="0.2">
      <c r="A99" s="17"/>
      <c r="B99" s="17"/>
      <c r="C99" s="17"/>
      <c r="D99" s="17"/>
      <c r="L99"/>
      <c r="M99"/>
      <c r="N99"/>
      <c r="O99"/>
      <c r="P99"/>
      <c r="Q99" s="17"/>
      <c r="R99" s="17"/>
      <c r="S99" s="17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7"/>
      <c r="AL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</row>
    <row r="100" spans="1:57" ht="14.25" x14ac:dyDescent="0.2">
      <c r="A100" s="17"/>
      <c r="B100" s="17"/>
      <c r="C100" s="17"/>
      <c r="D100" s="17"/>
      <c r="L100"/>
      <c r="M100"/>
      <c r="N100"/>
      <c r="O100"/>
      <c r="P100"/>
      <c r="Q100" s="17"/>
      <c r="R100" s="17"/>
      <c r="S100" s="17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7"/>
      <c r="AL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</row>
    <row r="101" spans="1:57" ht="14.25" x14ac:dyDescent="0.2">
      <c r="A101" s="17"/>
      <c r="B101" s="17"/>
      <c r="C101" s="17"/>
      <c r="D101" s="17"/>
      <c r="L101"/>
      <c r="M101"/>
      <c r="N101"/>
      <c r="O101"/>
      <c r="P101"/>
      <c r="Q101" s="17"/>
      <c r="R101" s="17"/>
      <c r="S101" s="17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7"/>
      <c r="AL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</row>
    <row r="102" spans="1:57" ht="14.25" x14ac:dyDescent="0.2">
      <c r="A102" s="17"/>
      <c r="B102" s="17"/>
      <c r="C102" s="17"/>
      <c r="D102" s="17"/>
      <c r="L102"/>
      <c r="M102"/>
      <c r="N102"/>
      <c r="O102"/>
      <c r="P102"/>
      <c r="Q102" s="17"/>
      <c r="R102" s="17"/>
      <c r="S102" s="17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7"/>
      <c r="AL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</row>
    <row r="103" spans="1:57" ht="14.25" x14ac:dyDescent="0.2">
      <c r="A103" s="17"/>
      <c r="B103" s="17"/>
      <c r="C103" s="17"/>
      <c r="D103" s="17"/>
      <c r="L103"/>
      <c r="M103"/>
      <c r="N103"/>
      <c r="O103"/>
      <c r="P103"/>
      <c r="Q103" s="17"/>
      <c r="R103" s="17"/>
      <c r="S103" s="17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7"/>
      <c r="AL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</row>
    <row r="104" spans="1:57" ht="14.25" x14ac:dyDescent="0.2">
      <c r="A104" s="17"/>
      <c r="B104" s="17"/>
      <c r="C104" s="17"/>
      <c r="D104" s="17"/>
      <c r="L104"/>
      <c r="M104"/>
      <c r="N104"/>
      <c r="O104"/>
      <c r="P104"/>
      <c r="Q104" s="17"/>
      <c r="R104" s="17"/>
      <c r="S104" s="17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7"/>
      <c r="AL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</row>
    <row r="105" spans="1:57" ht="14.25" x14ac:dyDescent="0.2">
      <c r="A105" s="17"/>
      <c r="B105" s="17"/>
      <c r="C105" s="17"/>
      <c r="D105" s="17"/>
      <c r="L105"/>
      <c r="M105"/>
      <c r="N105"/>
      <c r="O105"/>
      <c r="P105"/>
      <c r="Q105" s="17"/>
      <c r="R105" s="17"/>
      <c r="S105" s="17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7"/>
      <c r="AL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</row>
    <row r="106" spans="1:57" ht="14.25" x14ac:dyDescent="0.2">
      <c r="A106" s="17"/>
      <c r="B106" s="17"/>
      <c r="C106" s="17"/>
      <c r="D106" s="17"/>
      <c r="L106"/>
      <c r="M106"/>
      <c r="N106"/>
      <c r="O106"/>
      <c r="P106"/>
      <c r="Q106" s="17"/>
      <c r="R106" s="17"/>
      <c r="S106" s="17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7"/>
      <c r="AL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</row>
    <row r="107" spans="1:57" ht="14.25" x14ac:dyDescent="0.2">
      <c r="A107" s="17"/>
      <c r="B107" s="17"/>
      <c r="C107" s="17"/>
      <c r="D107" s="17"/>
      <c r="L107"/>
      <c r="M107"/>
      <c r="N107"/>
      <c r="O107"/>
      <c r="P107"/>
      <c r="Q107" s="12"/>
      <c r="R107" s="12"/>
      <c r="S107" s="12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7"/>
      <c r="AL107" s="12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</row>
    <row r="108" spans="1:57" ht="14.25" x14ac:dyDescent="0.2">
      <c r="A108" s="17"/>
      <c r="B108" s="17"/>
      <c r="C108" s="17"/>
      <c r="D108" s="17"/>
      <c r="L108"/>
      <c r="M108"/>
      <c r="N108"/>
      <c r="O108"/>
      <c r="P108"/>
      <c r="Q108" s="12"/>
      <c r="R108" s="12"/>
      <c r="S108" s="12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7"/>
      <c r="AL108" s="12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</row>
    <row r="109" spans="1:57" ht="14.25" x14ac:dyDescent="0.2">
      <c r="A109" s="17"/>
      <c r="B109" s="17"/>
      <c r="C109" s="17"/>
      <c r="D109" s="17"/>
      <c r="L109"/>
      <c r="M109"/>
      <c r="N109"/>
      <c r="O109"/>
      <c r="P109"/>
      <c r="Q109" s="12"/>
      <c r="R109" s="12"/>
      <c r="S109" s="12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7"/>
      <c r="AL109" s="12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</row>
    <row r="110" spans="1:57" ht="14.25" x14ac:dyDescent="0.2">
      <c r="A110" s="17"/>
      <c r="B110" s="17"/>
      <c r="C110" s="17"/>
      <c r="D110" s="17"/>
      <c r="L110"/>
      <c r="M110"/>
      <c r="N110"/>
      <c r="O110"/>
      <c r="P110"/>
      <c r="Q110" s="12"/>
      <c r="R110" s="12"/>
      <c r="S110" s="12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7"/>
      <c r="AL110" s="12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</row>
    <row r="111" spans="1:57" ht="14.25" x14ac:dyDescent="0.2">
      <c r="A111" s="17"/>
      <c r="B111" s="17"/>
      <c r="C111" s="17"/>
      <c r="D111" s="17"/>
      <c r="L111"/>
      <c r="M111"/>
      <c r="N111"/>
      <c r="O111"/>
      <c r="P111"/>
      <c r="Q111" s="12"/>
      <c r="R111" s="12"/>
      <c r="S111" s="12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7"/>
      <c r="AL111" s="12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</row>
    <row r="112" spans="1:57" ht="14.25" x14ac:dyDescent="0.2">
      <c r="A112" s="17"/>
      <c r="B112" s="17"/>
      <c r="C112" s="17"/>
      <c r="D112" s="17"/>
      <c r="L112"/>
      <c r="M112"/>
      <c r="N112"/>
      <c r="O112"/>
      <c r="P112"/>
      <c r="Q112" s="12"/>
      <c r="R112" s="12"/>
      <c r="S112" s="12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7"/>
      <c r="AL112" s="12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</row>
    <row r="113" spans="1:57" ht="14.25" x14ac:dyDescent="0.2">
      <c r="A113" s="17"/>
      <c r="B113" s="17"/>
      <c r="C113" s="17"/>
      <c r="D113" s="17"/>
      <c r="L113"/>
      <c r="M113"/>
      <c r="N113"/>
      <c r="O113"/>
      <c r="P113"/>
      <c r="Q113" s="12"/>
      <c r="R113" s="12"/>
      <c r="S113" s="12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7"/>
      <c r="AL113" s="12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</row>
    <row r="114" spans="1:57" ht="14.25" x14ac:dyDescent="0.2">
      <c r="A114" s="17"/>
      <c r="B114" s="17"/>
      <c r="C114" s="17"/>
      <c r="D114" s="17"/>
      <c r="L114"/>
      <c r="M114"/>
      <c r="N114"/>
      <c r="O114"/>
      <c r="P114"/>
      <c r="Q114" s="12"/>
      <c r="R114" s="12"/>
      <c r="S114" s="12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7"/>
      <c r="AL114" s="12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</row>
    <row r="115" spans="1:57" ht="14.25" x14ac:dyDescent="0.2">
      <c r="A115" s="17"/>
      <c r="B115" s="17"/>
      <c r="C115" s="17"/>
      <c r="D115" s="17"/>
      <c r="L115"/>
      <c r="M115"/>
      <c r="N115"/>
      <c r="O115"/>
      <c r="P115"/>
      <c r="Q115" s="12"/>
      <c r="R115" s="12"/>
      <c r="S115" s="12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7"/>
      <c r="AL115" s="12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</row>
    <row r="116" spans="1:57" ht="14.25" x14ac:dyDescent="0.2">
      <c r="A116" s="17"/>
      <c r="B116" s="17"/>
      <c r="C116" s="17"/>
      <c r="D116" s="17"/>
      <c r="L116"/>
      <c r="M116"/>
      <c r="N116"/>
      <c r="O116"/>
      <c r="P116"/>
      <c r="Q116" s="12"/>
      <c r="R116" s="12"/>
      <c r="S116" s="12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7"/>
      <c r="AL116" s="12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</row>
    <row r="117" spans="1:57" ht="14.25" x14ac:dyDescent="0.2">
      <c r="A117" s="17"/>
      <c r="B117" s="17"/>
      <c r="C117" s="17"/>
      <c r="D117" s="17"/>
      <c r="L117"/>
      <c r="M117"/>
      <c r="N117"/>
      <c r="O117"/>
      <c r="P117"/>
      <c r="Q117" s="12"/>
      <c r="R117" s="12"/>
      <c r="S117" s="12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7"/>
      <c r="AL117" s="12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</row>
    <row r="118" spans="1:57" ht="14.25" x14ac:dyDescent="0.2">
      <c r="A118" s="17"/>
      <c r="B118" s="17"/>
      <c r="C118" s="17"/>
      <c r="D118" s="17"/>
      <c r="L118"/>
      <c r="M118"/>
      <c r="N118"/>
      <c r="O118"/>
      <c r="P118"/>
      <c r="Q118" s="12"/>
      <c r="R118" s="12"/>
      <c r="S118" s="12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7"/>
      <c r="AL118" s="12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</row>
    <row r="119" spans="1:57" ht="14.25" x14ac:dyDescent="0.2">
      <c r="A119" s="17"/>
      <c r="B119" s="17"/>
      <c r="C119" s="17"/>
      <c r="D119" s="17"/>
      <c r="L119"/>
      <c r="M119"/>
      <c r="N119"/>
      <c r="O119"/>
      <c r="P119"/>
      <c r="Q119" s="12"/>
      <c r="R119" s="12"/>
      <c r="S119" s="12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7"/>
      <c r="AL119" s="12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</row>
    <row r="120" spans="1:57" ht="14.25" x14ac:dyDescent="0.2">
      <c r="A120" s="17"/>
      <c r="B120" s="17"/>
      <c r="C120" s="17"/>
      <c r="D120" s="17"/>
      <c r="L120"/>
      <c r="M120"/>
      <c r="N120"/>
      <c r="O120"/>
      <c r="P120"/>
      <c r="Q120" s="12"/>
      <c r="R120" s="12"/>
      <c r="S120" s="12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7"/>
      <c r="AL120" s="12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</row>
    <row r="121" spans="1:57" ht="14.25" x14ac:dyDescent="0.2">
      <c r="A121" s="17"/>
      <c r="B121" s="17"/>
      <c r="C121" s="17"/>
      <c r="D121" s="17"/>
      <c r="L121"/>
      <c r="M121"/>
      <c r="N121"/>
      <c r="O121"/>
      <c r="P121"/>
      <c r="Q121" s="12"/>
      <c r="R121" s="12"/>
      <c r="S121" s="12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7"/>
      <c r="AL121" s="12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</row>
    <row r="122" spans="1:57" ht="14.25" x14ac:dyDescent="0.2">
      <c r="A122" s="17"/>
      <c r="B122" s="17"/>
      <c r="C122" s="17"/>
      <c r="D122" s="17"/>
      <c r="L122"/>
      <c r="M122"/>
      <c r="N122"/>
      <c r="O122"/>
      <c r="P122"/>
      <c r="Q122" s="12"/>
      <c r="R122" s="12"/>
      <c r="S122" s="12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7"/>
      <c r="AL122" s="12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</row>
    <row r="123" spans="1:57" ht="14.25" x14ac:dyDescent="0.2">
      <c r="A123" s="17"/>
      <c r="B123" s="17"/>
      <c r="C123" s="17"/>
      <c r="D123" s="17"/>
      <c r="L123"/>
      <c r="M123"/>
      <c r="N123"/>
      <c r="O123"/>
      <c r="P123"/>
      <c r="Q123" s="12"/>
      <c r="R123" s="12"/>
      <c r="S123" s="12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7"/>
      <c r="AL123" s="12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</row>
    <row r="124" spans="1:57" ht="14.25" x14ac:dyDescent="0.2">
      <c r="A124" s="17"/>
      <c r="B124" s="17"/>
      <c r="C124" s="17"/>
      <c r="D124" s="17"/>
      <c r="L124"/>
      <c r="M124"/>
      <c r="N124"/>
      <c r="O124"/>
      <c r="P124"/>
      <c r="Q124" s="12"/>
      <c r="R124" s="12"/>
      <c r="S124" s="12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7"/>
      <c r="AL124" s="12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</row>
    <row r="125" spans="1:57" ht="14.25" x14ac:dyDescent="0.2">
      <c r="A125" s="17"/>
      <c r="B125" s="17"/>
      <c r="C125" s="17"/>
      <c r="D125" s="17"/>
      <c r="L125"/>
      <c r="M125"/>
      <c r="N125"/>
      <c r="O125"/>
      <c r="P125"/>
      <c r="Q125" s="12"/>
      <c r="R125" s="12"/>
      <c r="S125" s="12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7"/>
      <c r="AL125" s="12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</row>
    <row r="126" spans="1:57" ht="14.25" x14ac:dyDescent="0.2">
      <c r="A126" s="17"/>
      <c r="B126" s="17"/>
      <c r="C126" s="17"/>
      <c r="D126" s="17"/>
      <c r="L126"/>
      <c r="M126"/>
      <c r="N126"/>
      <c r="O126"/>
      <c r="P126"/>
      <c r="Q126" s="12"/>
      <c r="R126" s="12"/>
      <c r="S126" s="12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7"/>
      <c r="AL126" s="12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</row>
    <row r="127" spans="1:57" ht="14.25" x14ac:dyDescent="0.2">
      <c r="A127" s="17"/>
      <c r="B127" s="17"/>
      <c r="C127" s="17"/>
      <c r="D127" s="17"/>
      <c r="L127"/>
      <c r="M127"/>
      <c r="N127"/>
      <c r="O127"/>
      <c r="P127"/>
      <c r="Q127" s="12"/>
      <c r="R127" s="12"/>
      <c r="S127" s="12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7"/>
      <c r="AL127" s="12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</row>
    <row r="128" spans="1:57" ht="14.25" x14ac:dyDescent="0.2">
      <c r="A128" s="17"/>
      <c r="B128" s="17"/>
      <c r="C128" s="17"/>
      <c r="D128" s="17"/>
      <c r="L128"/>
      <c r="M128"/>
      <c r="N128"/>
      <c r="O128"/>
      <c r="P128"/>
      <c r="Q128" s="12"/>
      <c r="R128" s="12"/>
      <c r="S128" s="12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7"/>
      <c r="AL128" s="12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</row>
    <row r="129" spans="1:57" ht="14.25" x14ac:dyDescent="0.2">
      <c r="A129" s="17"/>
      <c r="B129" s="17"/>
      <c r="C129" s="17"/>
      <c r="D129" s="17"/>
      <c r="L129"/>
      <c r="M129"/>
      <c r="N129"/>
      <c r="O129"/>
      <c r="P129"/>
      <c r="Q129" s="12"/>
      <c r="R129" s="12"/>
      <c r="S129" s="12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7"/>
      <c r="AL129" s="12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</row>
    <row r="130" spans="1:57" ht="14.25" x14ac:dyDescent="0.2">
      <c r="A130" s="17"/>
      <c r="B130" s="17"/>
      <c r="C130" s="17"/>
      <c r="D130" s="17"/>
      <c r="L130"/>
      <c r="M130"/>
      <c r="N130"/>
      <c r="O130"/>
      <c r="P130"/>
      <c r="Q130" s="12"/>
      <c r="R130" s="12"/>
      <c r="S130" s="12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7"/>
      <c r="AL130" s="12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</row>
    <row r="131" spans="1:57" ht="14.25" x14ac:dyDescent="0.2">
      <c r="A131" s="17"/>
      <c r="B131" s="17"/>
      <c r="C131" s="17"/>
      <c r="D131" s="17"/>
      <c r="L131"/>
      <c r="M131"/>
      <c r="N131"/>
      <c r="O131"/>
      <c r="P131"/>
      <c r="Q131" s="12"/>
      <c r="R131" s="12"/>
      <c r="S131" s="12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7"/>
      <c r="AL131" s="12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</row>
    <row r="132" spans="1:57" ht="14.25" x14ac:dyDescent="0.2">
      <c r="A132" s="17"/>
      <c r="B132" s="17"/>
      <c r="C132" s="17"/>
      <c r="D132" s="17"/>
      <c r="L132"/>
      <c r="M132"/>
      <c r="N132"/>
      <c r="O132"/>
      <c r="P132"/>
      <c r="Q132" s="12"/>
      <c r="R132" s="12"/>
      <c r="S132" s="12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7"/>
      <c r="AL132" s="12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</row>
    <row r="133" spans="1:57" ht="14.25" x14ac:dyDescent="0.2">
      <c r="A133" s="17"/>
      <c r="B133" s="17"/>
      <c r="C133" s="17"/>
      <c r="D133" s="17"/>
      <c r="L133"/>
      <c r="M133"/>
      <c r="N133"/>
      <c r="O133"/>
      <c r="P133"/>
      <c r="Q133" s="12"/>
      <c r="R133" s="12"/>
      <c r="S133" s="12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7"/>
      <c r="AL133" s="12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</row>
    <row r="134" spans="1:57" ht="14.25" x14ac:dyDescent="0.2">
      <c r="A134" s="17"/>
      <c r="B134" s="17"/>
      <c r="C134" s="17"/>
      <c r="D134" s="17"/>
      <c r="L134"/>
      <c r="M134"/>
      <c r="N134"/>
      <c r="O134"/>
      <c r="P134"/>
      <c r="Q134" s="12"/>
      <c r="R134" s="12"/>
      <c r="S134" s="12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7"/>
      <c r="AL134" s="12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</row>
    <row r="135" spans="1:57" ht="14.25" x14ac:dyDescent="0.2">
      <c r="A135" s="17"/>
      <c r="B135" s="17"/>
      <c r="C135" s="17"/>
      <c r="D135" s="17"/>
      <c r="L135"/>
      <c r="M135"/>
      <c r="N135"/>
      <c r="O135"/>
      <c r="P135"/>
      <c r="Q135" s="12"/>
      <c r="R135" s="12"/>
      <c r="S135" s="12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7"/>
      <c r="AL135" s="12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</row>
    <row r="136" spans="1:57" ht="14.25" x14ac:dyDescent="0.2">
      <c r="A136" s="17"/>
      <c r="B136" s="17"/>
      <c r="C136" s="17"/>
      <c r="D136" s="17"/>
      <c r="L136"/>
      <c r="M136"/>
      <c r="N136"/>
      <c r="O136"/>
      <c r="P136"/>
      <c r="Q136" s="12"/>
      <c r="R136" s="12"/>
      <c r="S136" s="12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7"/>
      <c r="AL136" s="12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</row>
    <row r="137" spans="1:57" ht="14.25" x14ac:dyDescent="0.2">
      <c r="A137" s="17"/>
      <c r="B137" s="17"/>
      <c r="C137" s="17"/>
      <c r="D137" s="17"/>
      <c r="L137"/>
      <c r="M137"/>
      <c r="N137"/>
      <c r="O137"/>
      <c r="P137"/>
      <c r="Q137" s="12"/>
      <c r="R137" s="12"/>
      <c r="S137" s="12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7"/>
      <c r="AL137" s="12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</row>
    <row r="138" spans="1:57" ht="14.25" x14ac:dyDescent="0.2">
      <c r="A138" s="17"/>
      <c r="B138" s="17"/>
      <c r="C138" s="17"/>
      <c r="D138" s="17"/>
      <c r="L138"/>
      <c r="M138"/>
      <c r="N138"/>
      <c r="O138"/>
      <c r="P138"/>
      <c r="Q138" s="12"/>
      <c r="R138" s="12"/>
      <c r="S138" s="12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7"/>
      <c r="AL138" s="12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</row>
    <row r="139" spans="1:57" ht="14.25" x14ac:dyDescent="0.2">
      <c r="A139" s="17"/>
      <c r="B139" s="17"/>
      <c r="C139" s="17"/>
      <c r="D139" s="17"/>
      <c r="L139"/>
      <c r="M139"/>
      <c r="N139"/>
      <c r="O139"/>
      <c r="P139"/>
      <c r="Q139" s="12"/>
      <c r="R139" s="12"/>
      <c r="S139" s="12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7"/>
      <c r="AL139" s="12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</row>
    <row r="140" spans="1:57" ht="14.25" x14ac:dyDescent="0.2">
      <c r="A140" s="17"/>
      <c r="B140" s="17"/>
      <c r="C140" s="17"/>
      <c r="D140" s="17"/>
      <c r="L140"/>
      <c r="M140"/>
      <c r="N140"/>
      <c r="O140"/>
      <c r="P140"/>
      <c r="Q140" s="12"/>
      <c r="R140" s="12"/>
      <c r="S140" s="12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7"/>
      <c r="AL140" s="12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</row>
    <row r="141" spans="1:57" ht="14.25" x14ac:dyDescent="0.2">
      <c r="A141" s="17"/>
      <c r="B141" s="17"/>
      <c r="C141" s="17"/>
      <c r="D141" s="17"/>
      <c r="L141"/>
      <c r="M141"/>
      <c r="N141"/>
      <c r="O141"/>
      <c r="P141"/>
      <c r="Q141" s="12"/>
      <c r="R141" s="12"/>
      <c r="S141" s="12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7"/>
      <c r="AL141" s="12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</row>
    <row r="142" spans="1:57" ht="14.25" x14ac:dyDescent="0.2">
      <c r="A142" s="17"/>
      <c r="B142" s="17"/>
      <c r="C142" s="17"/>
      <c r="D142" s="17"/>
      <c r="L142"/>
      <c r="M142"/>
      <c r="N142"/>
      <c r="O142"/>
      <c r="P142"/>
      <c r="Q142" s="12"/>
      <c r="R142" s="12"/>
      <c r="S142" s="12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7"/>
      <c r="AL142" s="12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</row>
    <row r="143" spans="1:57" ht="14.25" x14ac:dyDescent="0.2">
      <c r="A143" s="17"/>
      <c r="B143" s="17"/>
      <c r="C143" s="17"/>
      <c r="D143" s="17"/>
      <c r="L143"/>
      <c r="M143"/>
      <c r="N143"/>
      <c r="O143"/>
      <c r="P143"/>
      <c r="Q143" s="12"/>
      <c r="R143" s="12"/>
      <c r="S143" s="12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7"/>
      <c r="AL143" s="12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</row>
    <row r="144" spans="1:57" ht="14.25" x14ac:dyDescent="0.2">
      <c r="A144" s="17"/>
      <c r="B144" s="17"/>
      <c r="C144" s="17"/>
      <c r="D144" s="17"/>
      <c r="L144"/>
      <c r="M144"/>
      <c r="N144"/>
      <c r="O144"/>
      <c r="P144"/>
      <c r="Q144" s="12"/>
      <c r="R144" s="12"/>
      <c r="S144" s="12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7"/>
      <c r="AL144" s="12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</row>
    <row r="145" spans="1:57" ht="14.25" x14ac:dyDescent="0.2">
      <c r="A145" s="17"/>
      <c r="B145" s="17"/>
      <c r="C145" s="17"/>
      <c r="D145" s="17"/>
      <c r="L145"/>
      <c r="M145"/>
      <c r="N145"/>
      <c r="O145"/>
      <c r="P145"/>
      <c r="Q145" s="12"/>
      <c r="R145" s="12"/>
      <c r="S145" s="12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7"/>
      <c r="AL145" s="12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</row>
    <row r="146" spans="1:57" ht="14.25" x14ac:dyDescent="0.2">
      <c r="A146" s="17"/>
      <c r="B146" s="17"/>
      <c r="C146" s="17"/>
      <c r="D146" s="17"/>
      <c r="L146"/>
      <c r="M146"/>
      <c r="N146"/>
      <c r="O146"/>
      <c r="P146"/>
      <c r="Q146" s="12"/>
      <c r="R146" s="12"/>
      <c r="S146" s="12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7"/>
      <c r="AL146" s="12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</row>
    <row r="147" spans="1:57" ht="14.25" x14ac:dyDescent="0.2">
      <c r="A147" s="17"/>
      <c r="B147" s="17"/>
      <c r="C147" s="17"/>
      <c r="D147" s="17"/>
      <c r="L147"/>
      <c r="M147"/>
      <c r="N147"/>
      <c r="O147"/>
      <c r="P147"/>
      <c r="Q147" s="12"/>
      <c r="R147" s="12"/>
      <c r="S147" s="12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7"/>
      <c r="AL147" s="12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</row>
    <row r="148" spans="1:57" ht="14.25" x14ac:dyDescent="0.2">
      <c r="A148" s="17"/>
      <c r="B148" s="17"/>
      <c r="C148" s="17"/>
      <c r="D148" s="17"/>
      <c r="L148"/>
      <c r="M148"/>
      <c r="N148"/>
      <c r="O148"/>
      <c r="P148"/>
      <c r="Q148" s="12"/>
      <c r="R148" s="12"/>
      <c r="S148" s="12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7"/>
      <c r="AL148" s="12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</row>
    <row r="149" spans="1:57" ht="14.25" x14ac:dyDescent="0.2">
      <c r="A149" s="17"/>
      <c r="B149" s="17"/>
      <c r="C149" s="17"/>
      <c r="D149" s="17"/>
      <c r="L149"/>
      <c r="M149"/>
      <c r="N149"/>
      <c r="O149"/>
      <c r="P149"/>
      <c r="Q149" s="12"/>
      <c r="R149" s="12"/>
      <c r="S149" s="12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7"/>
      <c r="AL149" s="12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</row>
    <row r="150" spans="1:57" ht="14.25" x14ac:dyDescent="0.2">
      <c r="A150" s="17"/>
      <c r="B150" s="17"/>
      <c r="C150" s="17"/>
      <c r="D150" s="17"/>
      <c r="L150"/>
      <c r="M150"/>
      <c r="N150"/>
      <c r="O150"/>
      <c r="P150"/>
      <c r="Q150" s="12"/>
      <c r="R150" s="12"/>
      <c r="S150" s="12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7"/>
      <c r="AL150" s="12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</row>
    <row r="151" spans="1:57" ht="14.25" x14ac:dyDescent="0.2">
      <c r="A151" s="17"/>
      <c r="B151" s="17"/>
      <c r="C151" s="17"/>
      <c r="D151" s="17"/>
      <c r="L151"/>
      <c r="M151"/>
      <c r="N151"/>
      <c r="O151"/>
      <c r="P151"/>
      <c r="Q151" s="12"/>
      <c r="R151" s="12"/>
      <c r="S151" s="12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7"/>
      <c r="AL151" s="12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</row>
    <row r="152" spans="1:57" ht="14.25" x14ac:dyDescent="0.2">
      <c r="A152" s="17"/>
      <c r="B152" s="17"/>
      <c r="C152" s="17"/>
      <c r="D152" s="17"/>
      <c r="L152"/>
      <c r="M152"/>
      <c r="N152"/>
      <c r="O152"/>
      <c r="P152"/>
      <c r="Q152" s="12"/>
      <c r="R152" s="12"/>
      <c r="S152" s="12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7"/>
      <c r="AL152" s="12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</row>
    <row r="153" spans="1:57" ht="14.25" x14ac:dyDescent="0.2">
      <c r="A153" s="17"/>
      <c r="B153" s="17"/>
      <c r="C153" s="17"/>
      <c r="D153" s="17"/>
      <c r="L153"/>
      <c r="M153"/>
      <c r="N153"/>
      <c r="O153"/>
      <c r="P153"/>
      <c r="Q153" s="12"/>
      <c r="R153" s="12"/>
      <c r="S153" s="12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7"/>
      <c r="AL153" s="12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</row>
    <row r="154" spans="1:57" ht="14.25" x14ac:dyDescent="0.2">
      <c r="A154" s="17"/>
      <c r="B154" s="17"/>
      <c r="C154" s="17"/>
      <c r="D154" s="17"/>
      <c r="L154"/>
      <c r="M154"/>
      <c r="N154"/>
      <c r="O154"/>
      <c r="P154"/>
      <c r="Q154" s="12"/>
      <c r="R154" s="12"/>
      <c r="S154" s="12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7"/>
      <c r="AL154" s="12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</row>
    <row r="155" spans="1:57" ht="14.25" x14ac:dyDescent="0.2">
      <c r="A155" s="17"/>
      <c r="B155" s="17"/>
      <c r="C155" s="17"/>
      <c r="D155" s="17"/>
      <c r="L155"/>
      <c r="M155"/>
      <c r="N155"/>
      <c r="O155"/>
      <c r="P155"/>
      <c r="Q155" s="12"/>
      <c r="R155" s="12"/>
      <c r="S155" s="12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7"/>
      <c r="AL155" s="12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</row>
    <row r="156" spans="1:57" ht="14.25" x14ac:dyDescent="0.2">
      <c r="A156" s="17"/>
      <c r="B156" s="17"/>
      <c r="C156" s="17"/>
      <c r="D156" s="17"/>
      <c r="L156"/>
      <c r="M156"/>
      <c r="N156"/>
      <c r="O156"/>
      <c r="P156"/>
      <c r="Q156" s="12"/>
      <c r="R156" s="12"/>
      <c r="S156" s="12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7"/>
      <c r="AL156" s="12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</row>
    <row r="157" spans="1:57" ht="14.25" x14ac:dyDescent="0.2">
      <c r="A157" s="17"/>
      <c r="B157" s="17"/>
      <c r="C157" s="17"/>
      <c r="D157" s="17"/>
      <c r="L157"/>
      <c r="M157"/>
      <c r="N157"/>
      <c r="O157"/>
      <c r="P157"/>
      <c r="Q157" s="12"/>
      <c r="R157" s="12"/>
      <c r="S157" s="12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7"/>
      <c r="AL157" s="12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</row>
    <row r="158" spans="1:57" ht="14.25" x14ac:dyDescent="0.2">
      <c r="A158" s="17"/>
      <c r="B158" s="17"/>
      <c r="C158" s="17"/>
      <c r="D158" s="17"/>
      <c r="L158"/>
      <c r="M158"/>
      <c r="N158"/>
      <c r="O158"/>
      <c r="P158"/>
      <c r="Q158" s="12"/>
      <c r="R158" s="12"/>
      <c r="S158" s="12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7"/>
      <c r="AL158" s="12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</row>
    <row r="159" spans="1:57" ht="14.25" x14ac:dyDescent="0.2">
      <c r="A159" s="17"/>
      <c r="B159" s="17"/>
      <c r="C159" s="17"/>
      <c r="D159" s="17"/>
      <c r="L159"/>
      <c r="M159"/>
      <c r="N159"/>
      <c r="O159"/>
      <c r="P159"/>
      <c r="Q159" s="12"/>
      <c r="R159" s="12"/>
      <c r="S159" s="12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7"/>
      <c r="AL159" s="12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</row>
    <row r="160" spans="1:57" ht="14.25" x14ac:dyDescent="0.2">
      <c r="A160" s="17"/>
      <c r="B160" s="17"/>
      <c r="C160" s="17"/>
      <c r="D160" s="17"/>
      <c r="L160"/>
      <c r="M160"/>
      <c r="N160"/>
      <c r="O160"/>
      <c r="P160"/>
      <c r="Q160" s="12"/>
      <c r="R160" s="12"/>
      <c r="S160" s="12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7"/>
      <c r="AL160" s="12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</row>
    <row r="161" spans="1:57" ht="14.25" x14ac:dyDescent="0.2">
      <c r="A161" s="17"/>
      <c r="B161" s="17"/>
      <c r="C161" s="17"/>
      <c r="D161" s="17"/>
      <c r="L161"/>
      <c r="M161"/>
      <c r="N161"/>
      <c r="O161"/>
      <c r="P161"/>
      <c r="Q161" s="12"/>
      <c r="R161" s="12"/>
      <c r="S161" s="12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7"/>
      <c r="AL161" s="12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</row>
    <row r="162" spans="1:57" ht="14.25" x14ac:dyDescent="0.2">
      <c r="A162" s="17"/>
      <c r="B162" s="17"/>
      <c r="C162" s="17"/>
      <c r="D162" s="17"/>
      <c r="L162"/>
      <c r="M162"/>
      <c r="N162"/>
      <c r="O162"/>
      <c r="P162"/>
      <c r="Q162" s="12"/>
      <c r="R162" s="12"/>
      <c r="S162" s="12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7"/>
      <c r="AL162" s="12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</row>
    <row r="163" spans="1:57" ht="14.25" x14ac:dyDescent="0.2">
      <c r="A163" s="17"/>
      <c r="B163" s="17"/>
      <c r="C163" s="17"/>
      <c r="D163" s="17"/>
      <c r="L163"/>
      <c r="M163"/>
      <c r="N163"/>
      <c r="O163"/>
      <c r="P163"/>
      <c r="Q163" s="12"/>
      <c r="R163" s="12"/>
      <c r="S163" s="12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7"/>
      <c r="AL163" s="12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</row>
    <row r="164" spans="1:57" ht="14.25" x14ac:dyDescent="0.2">
      <c r="A164" s="17"/>
      <c r="B164" s="17"/>
      <c r="C164" s="17"/>
      <c r="D164" s="17"/>
      <c r="L164"/>
      <c r="M164"/>
      <c r="N164"/>
      <c r="O164"/>
      <c r="P164"/>
      <c r="Q164" s="12"/>
      <c r="R164" s="12"/>
      <c r="S164" s="12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7"/>
      <c r="AL164" s="12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</row>
    <row r="165" spans="1:57" ht="14.25" x14ac:dyDescent="0.2">
      <c r="A165" s="17"/>
      <c r="B165" s="17"/>
      <c r="C165" s="17"/>
      <c r="D165" s="17"/>
      <c r="L165"/>
      <c r="M165"/>
      <c r="N165"/>
      <c r="O165"/>
      <c r="P165"/>
      <c r="Q165" s="12"/>
      <c r="R165" s="12"/>
      <c r="S165" s="12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7"/>
      <c r="AL165" s="12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</row>
    <row r="166" spans="1:57" ht="14.25" x14ac:dyDescent="0.2">
      <c r="A166" s="17"/>
      <c r="B166" s="17"/>
      <c r="C166" s="17"/>
      <c r="D166" s="17"/>
      <c r="L166"/>
      <c r="M166"/>
      <c r="N166"/>
      <c r="O166"/>
      <c r="P166"/>
      <c r="Q166" s="12"/>
      <c r="R166" s="12"/>
      <c r="S166" s="12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7"/>
      <c r="AL166" s="12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</row>
    <row r="167" spans="1:57" ht="14.25" x14ac:dyDescent="0.2">
      <c r="A167" s="17"/>
      <c r="B167" s="17"/>
      <c r="C167" s="17"/>
      <c r="D167" s="17"/>
      <c r="L167"/>
      <c r="M167"/>
      <c r="N167"/>
      <c r="O167"/>
      <c r="P167"/>
      <c r="Q167" s="12"/>
      <c r="R167" s="12"/>
      <c r="S167" s="12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7"/>
      <c r="AL167" s="12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</row>
    <row r="168" spans="1:57" ht="14.25" x14ac:dyDescent="0.2">
      <c r="A168" s="17"/>
      <c r="B168" s="17"/>
      <c r="C168" s="17"/>
      <c r="D168" s="17"/>
      <c r="L168"/>
      <c r="M168"/>
      <c r="N168"/>
      <c r="O168"/>
      <c r="P168"/>
      <c r="Q168" s="12"/>
      <c r="R168" s="12"/>
      <c r="S168" s="12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7"/>
      <c r="AL168" s="12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</row>
    <row r="169" spans="1:57" ht="14.25" x14ac:dyDescent="0.2">
      <c r="A169" s="17"/>
      <c r="B169" s="17"/>
      <c r="C169" s="17"/>
      <c r="D169" s="17"/>
      <c r="L169"/>
      <c r="M169"/>
      <c r="N169"/>
      <c r="O169"/>
      <c r="P169"/>
      <c r="Q169" s="12"/>
      <c r="R169" s="12"/>
      <c r="S169" s="12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7"/>
      <c r="AL169" s="12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</row>
    <row r="170" spans="1:57" ht="14.25" x14ac:dyDescent="0.2">
      <c r="A170" s="17"/>
      <c r="B170" s="17"/>
      <c r="C170" s="17"/>
      <c r="D170" s="17"/>
      <c r="L170"/>
      <c r="M170"/>
      <c r="N170"/>
      <c r="O170"/>
      <c r="P170"/>
      <c r="Q170" s="12"/>
      <c r="R170" s="12"/>
      <c r="S170" s="12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7"/>
      <c r="AL170" s="12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</row>
    <row r="171" spans="1:57" ht="14.25" x14ac:dyDescent="0.2">
      <c r="A171" s="17"/>
      <c r="B171" s="17"/>
      <c r="C171" s="17"/>
      <c r="D171" s="17"/>
      <c r="L171"/>
      <c r="M171"/>
      <c r="N171"/>
      <c r="O171"/>
      <c r="P171"/>
      <c r="Q171" s="12"/>
      <c r="R171" s="12"/>
      <c r="S171" s="12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7"/>
      <c r="AL171" s="12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</row>
    <row r="172" spans="1:57" ht="14.25" x14ac:dyDescent="0.2">
      <c r="A172" s="17"/>
      <c r="B172" s="17"/>
      <c r="C172" s="17"/>
      <c r="D172" s="17"/>
      <c r="L172"/>
      <c r="M172"/>
      <c r="N172"/>
      <c r="O172"/>
      <c r="P172"/>
      <c r="Q172" s="12"/>
      <c r="R172" s="12"/>
      <c r="S172" s="12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7"/>
      <c r="AL172" s="12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</row>
    <row r="173" spans="1:57" ht="14.25" x14ac:dyDescent="0.2">
      <c r="A173" s="17"/>
      <c r="B173" s="17"/>
      <c r="C173" s="17"/>
      <c r="D173" s="17"/>
      <c r="L173"/>
      <c r="M173"/>
      <c r="N173"/>
      <c r="O173"/>
      <c r="P173"/>
      <c r="Q173" s="12"/>
      <c r="R173" s="12"/>
      <c r="S173" s="12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7"/>
      <c r="AL173" s="12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</row>
    <row r="174" spans="1:57" ht="14.25" x14ac:dyDescent="0.2">
      <c r="A174" s="17"/>
      <c r="B174" s="17"/>
      <c r="C174" s="17"/>
      <c r="D174" s="17"/>
      <c r="L174"/>
      <c r="M174"/>
      <c r="N174"/>
      <c r="O174"/>
      <c r="P174"/>
      <c r="Q174" s="12"/>
      <c r="R174" s="12"/>
      <c r="S174" s="12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7"/>
      <c r="AL174" s="12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</row>
    <row r="175" spans="1:57" ht="14.25" x14ac:dyDescent="0.2">
      <c r="A175" s="17"/>
      <c r="B175" s="17"/>
      <c r="C175" s="17"/>
      <c r="D175" s="17"/>
      <c r="L175"/>
      <c r="M175"/>
      <c r="N175"/>
      <c r="O175"/>
      <c r="P175"/>
      <c r="Q175" s="12"/>
      <c r="R175" s="12"/>
      <c r="S175" s="12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7"/>
      <c r="AL175" s="12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</row>
    <row r="176" spans="1:57" ht="14.25" x14ac:dyDescent="0.2">
      <c r="A176" s="17"/>
      <c r="B176" s="17"/>
      <c r="C176" s="17"/>
      <c r="D176" s="17"/>
      <c r="L176"/>
      <c r="M176"/>
      <c r="N176"/>
      <c r="O176"/>
      <c r="P176"/>
      <c r="Q176" s="12"/>
      <c r="R176" s="12"/>
      <c r="S176" s="12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7"/>
      <c r="AL176" s="12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</row>
    <row r="177" spans="1:57" ht="14.25" x14ac:dyDescent="0.2">
      <c r="A177" s="17"/>
      <c r="B177" s="17"/>
      <c r="C177" s="17"/>
      <c r="D177" s="17"/>
      <c r="L177"/>
      <c r="M177"/>
      <c r="N177"/>
      <c r="O177"/>
      <c r="P177"/>
      <c r="Q177" s="12"/>
      <c r="R177" s="12"/>
      <c r="S177" s="12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7"/>
      <c r="AL177" s="12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</row>
    <row r="178" spans="1:57" ht="14.25" x14ac:dyDescent="0.2">
      <c r="A178" s="17"/>
      <c r="B178" s="17"/>
      <c r="C178" s="17"/>
      <c r="D178" s="17"/>
      <c r="L178"/>
      <c r="M178"/>
      <c r="N178"/>
      <c r="O178"/>
      <c r="P178"/>
      <c r="Q178" s="12"/>
      <c r="R178" s="12"/>
      <c r="S178" s="12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7"/>
      <c r="AL178" s="12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</row>
    <row r="179" spans="1:57" ht="14.25" x14ac:dyDescent="0.2">
      <c r="A179" s="17"/>
      <c r="B179" s="17"/>
      <c r="C179" s="17"/>
      <c r="D179" s="17"/>
      <c r="L179"/>
      <c r="M179"/>
      <c r="N179"/>
      <c r="O179"/>
      <c r="P179"/>
      <c r="Q179" s="12"/>
      <c r="R179" s="12"/>
      <c r="S179" s="12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7"/>
      <c r="AL179" s="12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</row>
    <row r="180" spans="1:57" ht="14.25" x14ac:dyDescent="0.2">
      <c r="A180" s="17"/>
      <c r="B180" s="17"/>
      <c r="C180" s="17"/>
      <c r="D180" s="17"/>
      <c r="L180"/>
      <c r="M180"/>
      <c r="N180"/>
      <c r="O180"/>
      <c r="P180"/>
      <c r="Q180" s="12"/>
      <c r="R180" s="12"/>
      <c r="S180" s="12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7"/>
      <c r="AL180" s="12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</row>
    <row r="181" spans="1:57" ht="14.25" x14ac:dyDescent="0.2">
      <c r="A181" s="17"/>
      <c r="B181" s="17"/>
      <c r="C181" s="17"/>
      <c r="D181" s="17"/>
      <c r="L181"/>
      <c r="M181"/>
      <c r="N181"/>
      <c r="O181"/>
      <c r="P181"/>
      <c r="Q181" s="12"/>
      <c r="R181" s="12"/>
      <c r="S181" s="12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7"/>
      <c r="AL181" s="12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</row>
    <row r="182" spans="1:57" ht="14.25" x14ac:dyDescent="0.2">
      <c r="A182" s="17"/>
      <c r="B182" s="17"/>
      <c r="C182" s="17"/>
      <c r="D182" s="17"/>
      <c r="L182"/>
      <c r="M182"/>
      <c r="N182"/>
      <c r="O182"/>
      <c r="P182"/>
      <c r="Q182" s="12"/>
      <c r="R182" s="12"/>
      <c r="S182" s="12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7"/>
      <c r="AL182" s="12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</row>
    <row r="183" spans="1:57" ht="14.25" x14ac:dyDescent="0.2">
      <c r="A183" s="17"/>
      <c r="B183" s="17"/>
      <c r="C183" s="17"/>
      <c r="D183" s="17"/>
      <c r="L183"/>
      <c r="M183"/>
      <c r="N183"/>
      <c r="O183"/>
      <c r="P183"/>
      <c r="Q183" s="12"/>
      <c r="R183" s="12"/>
      <c r="S183" s="12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7"/>
      <c r="AL183" s="12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</row>
    <row r="184" spans="1:57" ht="14.25" x14ac:dyDescent="0.2">
      <c r="A184" s="17"/>
      <c r="B184" s="17"/>
      <c r="C184" s="17"/>
      <c r="D184" s="17"/>
      <c r="L184"/>
      <c r="M184"/>
      <c r="N184"/>
      <c r="O184"/>
      <c r="P184"/>
      <c r="Q184" s="12"/>
      <c r="R184" s="12"/>
      <c r="S184" s="12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7"/>
      <c r="AL184" s="12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</row>
    <row r="185" spans="1:57" ht="14.25" x14ac:dyDescent="0.2">
      <c r="A185" s="17"/>
      <c r="B185" s="17"/>
      <c r="C185" s="17"/>
      <c r="D185" s="17"/>
      <c r="L185"/>
      <c r="M185"/>
      <c r="N185"/>
      <c r="O185"/>
      <c r="P185"/>
      <c r="Q185" s="12"/>
      <c r="R185" s="12"/>
      <c r="S185" s="12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7"/>
      <c r="AL185" s="12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</row>
    <row r="186" spans="1:57" ht="14.25" x14ac:dyDescent="0.2">
      <c r="A186" s="17"/>
      <c r="B186" s="17"/>
      <c r="C186" s="17"/>
      <c r="D186" s="17"/>
      <c r="L186"/>
      <c r="M186"/>
      <c r="N186"/>
      <c r="O186"/>
      <c r="P186"/>
      <c r="Q186" s="12"/>
      <c r="R186" s="12"/>
      <c r="S186" s="12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7"/>
      <c r="AL186" s="12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</row>
    <row r="187" spans="1:57" ht="14.25" x14ac:dyDescent="0.2">
      <c r="A187" s="17"/>
      <c r="B187" s="17"/>
      <c r="C187" s="17"/>
      <c r="D187" s="17"/>
      <c r="L187"/>
      <c r="M187"/>
      <c r="N187"/>
      <c r="O187"/>
      <c r="P187"/>
      <c r="Q187" s="12"/>
      <c r="R187" s="12"/>
      <c r="S187" s="12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7"/>
      <c r="AL187" s="12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</row>
    <row r="188" spans="1:57" ht="14.25" x14ac:dyDescent="0.2">
      <c r="A188" s="17"/>
      <c r="B188" s="17"/>
      <c r="C188" s="17"/>
      <c r="D188" s="17"/>
      <c r="L188"/>
      <c r="M188"/>
      <c r="N188"/>
      <c r="O188"/>
      <c r="P188"/>
      <c r="Q188" s="12"/>
      <c r="R188" s="12"/>
      <c r="S188" s="12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7"/>
      <c r="AL188" s="12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</row>
    <row r="189" spans="1:57" ht="14.25" x14ac:dyDescent="0.2">
      <c r="A189" s="17"/>
      <c r="B189" s="17"/>
      <c r="C189" s="17"/>
      <c r="D189" s="17"/>
      <c r="L189"/>
      <c r="M189"/>
      <c r="N189"/>
      <c r="O189"/>
      <c r="P189"/>
      <c r="Q189" s="12"/>
      <c r="R189" s="12"/>
      <c r="S189" s="12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7"/>
      <c r="AL189" s="12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</row>
    <row r="190" spans="1:57" ht="14.25" x14ac:dyDescent="0.2">
      <c r="A190" s="17"/>
      <c r="B190" s="17"/>
      <c r="C190" s="17"/>
      <c r="D190" s="17"/>
      <c r="L190"/>
      <c r="M190"/>
      <c r="N190"/>
      <c r="O190"/>
      <c r="P190"/>
      <c r="Q190" s="12"/>
      <c r="R190" s="12"/>
      <c r="S190" s="12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7"/>
      <c r="AL190" s="12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</row>
    <row r="191" spans="1:57" ht="14.25" x14ac:dyDescent="0.2">
      <c r="A191" s="17"/>
      <c r="B191" s="17"/>
      <c r="C191" s="17"/>
      <c r="D191" s="17"/>
      <c r="L191"/>
      <c r="M191"/>
      <c r="N191"/>
      <c r="O191"/>
      <c r="P191"/>
      <c r="Q191" s="12"/>
      <c r="R191" s="12"/>
      <c r="S191" s="12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7"/>
      <c r="AL191" s="12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</row>
    <row r="192" spans="1:57" ht="14.25" x14ac:dyDescent="0.2">
      <c r="L192"/>
      <c r="M192"/>
      <c r="N192"/>
      <c r="O192"/>
      <c r="P192"/>
      <c r="Q192" s="12"/>
      <c r="R192" s="12"/>
      <c r="S192" s="12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7"/>
      <c r="AL192" s="12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</row>
    <row r="193" spans="12:38" ht="14.25" x14ac:dyDescent="0.2">
      <c r="L193"/>
      <c r="M193"/>
      <c r="N193"/>
      <c r="O193"/>
      <c r="P193"/>
      <c r="Q193" s="12"/>
      <c r="R193" s="12"/>
      <c r="S193" s="12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7"/>
      <c r="AL193" s="12"/>
    </row>
    <row r="194" spans="12:38" ht="14.25" x14ac:dyDescent="0.2">
      <c r="L194"/>
      <c r="M194"/>
      <c r="N194"/>
      <c r="O194"/>
      <c r="P194"/>
      <c r="Q194" s="12"/>
      <c r="R194" s="12"/>
      <c r="S194" s="12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7"/>
      <c r="AL194" s="12"/>
    </row>
    <row r="195" spans="12:38" ht="14.25" x14ac:dyDescent="0.2">
      <c r="L195"/>
      <c r="M195"/>
      <c r="N195"/>
      <c r="O195"/>
      <c r="P195"/>
      <c r="Q195" s="12"/>
      <c r="R195" s="12"/>
      <c r="S195" s="12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7"/>
      <c r="AL195" s="12"/>
    </row>
    <row r="196" spans="12:38" ht="14.25" x14ac:dyDescent="0.2">
      <c r="L196" s="12"/>
      <c r="M196" s="12"/>
      <c r="N196" s="12"/>
      <c r="O196" s="12"/>
      <c r="P196" s="12"/>
      <c r="R196" s="12"/>
      <c r="S196" s="12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7"/>
      <c r="AL196" s="12"/>
    </row>
    <row r="197" spans="12:38" ht="14.25" x14ac:dyDescent="0.2">
      <c r="L197" s="12"/>
      <c r="M197" s="12"/>
      <c r="N197" s="12"/>
      <c r="O197" s="12"/>
      <c r="P197" s="12"/>
      <c r="R197" s="12"/>
      <c r="S197" s="12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7"/>
      <c r="AL197" s="12"/>
    </row>
    <row r="198" spans="12:38" ht="14.25" x14ac:dyDescent="0.2">
      <c r="L198" s="12"/>
      <c r="M198" s="12"/>
      <c r="N198" s="12"/>
      <c r="O198" s="12"/>
      <c r="P198" s="12"/>
      <c r="R198" s="12"/>
      <c r="S198" s="12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7"/>
      <c r="AL198" s="12"/>
    </row>
    <row r="199" spans="12:38" ht="14.25" x14ac:dyDescent="0.2">
      <c r="L199" s="12"/>
      <c r="M199" s="12"/>
      <c r="N199" s="12"/>
      <c r="O199" s="12"/>
      <c r="P199" s="12"/>
      <c r="R199" s="12"/>
      <c r="S199" s="12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2"/>
      <c r="AL199" s="12"/>
    </row>
    <row r="200" spans="12:38" x14ac:dyDescent="0.25">
      <c r="R200" s="13"/>
      <c r="S200" s="13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</row>
    <row r="201" spans="12:38" x14ac:dyDescent="0.25">
      <c r="R201" s="13"/>
      <c r="S201" s="13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</row>
    <row r="202" spans="12:38" x14ac:dyDescent="0.25">
      <c r="R202" s="13"/>
      <c r="S202" s="13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</row>
    <row r="203" spans="12:38" x14ac:dyDescent="0.25">
      <c r="L203"/>
      <c r="M203"/>
      <c r="N203"/>
      <c r="O203"/>
      <c r="P203"/>
      <c r="R203" s="13"/>
      <c r="S203" s="13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/>
      <c r="AL203"/>
    </row>
    <row r="204" spans="12:38" x14ac:dyDescent="0.25">
      <c r="L204"/>
      <c r="M204"/>
      <c r="N204"/>
      <c r="O204"/>
      <c r="P204"/>
      <c r="R204" s="13"/>
      <c r="S204" s="13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/>
      <c r="AL204"/>
    </row>
    <row r="205" spans="12:38" x14ac:dyDescent="0.25">
      <c r="L205"/>
      <c r="M205"/>
      <c r="N205"/>
      <c r="O205"/>
      <c r="P205"/>
      <c r="R205" s="13"/>
      <c r="S205" s="13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/>
      <c r="AL205"/>
    </row>
    <row r="206" spans="12:38" x14ac:dyDescent="0.25">
      <c r="L206"/>
      <c r="M206"/>
      <c r="N206"/>
      <c r="O206"/>
      <c r="P206"/>
      <c r="R206" s="13"/>
      <c r="S206" s="13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/>
      <c r="AL206"/>
    </row>
    <row r="207" spans="12:38" x14ac:dyDescent="0.25">
      <c r="L207"/>
      <c r="M207"/>
      <c r="N207"/>
      <c r="O207"/>
      <c r="P207"/>
      <c r="R207" s="13"/>
      <c r="S207" s="13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/>
      <c r="AL207"/>
    </row>
    <row r="208" spans="12:38" x14ac:dyDescent="0.25">
      <c r="L208"/>
      <c r="M208"/>
      <c r="N208"/>
      <c r="O208"/>
      <c r="P208"/>
      <c r="R208" s="13"/>
      <c r="S208" s="13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/>
      <c r="AL208"/>
    </row>
    <row r="209" spans="12:38" x14ac:dyDescent="0.25">
      <c r="L209"/>
      <c r="M209"/>
      <c r="N209"/>
      <c r="O209"/>
      <c r="P209"/>
      <c r="R209" s="13"/>
      <c r="S209" s="13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/>
      <c r="AL209"/>
    </row>
    <row r="210" spans="12:38" x14ac:dyDescent="0.25">
      <c r="L210"/>
      <c r="M210"/>
      <c r="N210"/>
      <c r="O210"/>
      <c r="P210"/>
      <c r="R210" s="13"/>
      <c r="S210" s="13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/>
      <c r="AL210"/>
    </row>
    <row r="211" spans="12:38" x14ac:dyDescent="0.25">
      <c r="L211"/>
      <c r="M211"/>
      <c r="N211"/>
      <c r="O211"/>
      <c r="P211"/>
      <c r="R211" s="13"/>
      <c r="S211" s="13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/>
      <c r="AL211"/>
    </row>
    <row r="212" spans="12:38" x14ac:dyDescent="0.25">
      <c r="L212"/>
      <c r="M212"/>
      <c r="N212"/>
      <c r="O212"/>
      <c r="P212"/>
      <c r="R212" s="13"/>
      <c r="S212" s="13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/>
      <c r="AL212"/>
    </row>
    <row r="213" spans="12:38" x14ac:dyDescent="0.25">
      <c r="L213"/>
      <c r="M213"/>
      <c r="N213"/>
      <c r="O213"/>
      <c r="P213"/>
      <c r="R213" s="13"/>
      <c r="S213" s="13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/>
      <c r="AL213"/>
    </row>
    <row r="214" spans="12:38" x14ac:dyDescent="0.25">
      <c r="L214"/>
      <c r="M214"/>
      <c r="N214"/>
      <c r="O214"/>
      <c r="P214"/>
      <c r="R214" s="13"/>
      <c r="S214" s="13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/>
      <c r="AL214"/>
    </row>
    <row r="215" spans="12:38" x14ac:dyDescent="0.25">
      <c r="L215"/>
      <c r="M215"/>
      <c r="N215"/>
      <c r="O215"/>
      <c r="P215"/>
      <c r="R215" s="13"/>
      <c r="S215" s="13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/>
      <c r="AL215"/>
    </row>
    <row r="216" spans="12:38" x14ac:dyDescent="0.25">
      <c r="L216"/>
      <c r="M216"/>
      <c r="N216"/>
      <c r="O216"/>
      <c r="P216"/>
      <c r="R216" s="13"/>
      <c r="S216" s="13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/>
      <c r="AL216"/>
    </row>
    <row r="217" spans="12:38" x14ac:dyDescent="0.25">
      <c r="L217"/>
      <c r="M217"/>
      <c r="N217"/>
      <c r="O217"/>
      <c r="P217"/>
      <c r="R217" s="13"/>
      <c r="S217" s="13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/>
      <c r="AL217"/>
    </row>
    <row r="218" spans="12:38" x14ac:dyDescent="0.25">
      <c r="L218"/>
      <c r="M218"/>
      <c r="N218"/>
      <c r="O218"/>
      <c r="P218"/>
      <c r="R218" s="13"/>
      <c r="S218" s="13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/>
      <c r="AL218"/>
    </row>
    <row r="219" spans="12:38" x14ac:dyDescent="0.25">
      <c r="L219"/>
      <c r="M219"/>
      <c r="N219"/>
      <c r="O219"/>
      <c r="P219"/>
      <c r="R219" s="13"/>
      <c r="S219" s="13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/>
      <c r="AL219"/>
    </row>
    <row r="220" spans="12:38" x14ac:dyDescent="0.25">
      <c r="L220"/>
      <c r="M220"/>
      <c r="N220"/>
      <c r="O220"/>
      <c r="P220"/>
      <c r="R220" s="13"/>
      <c r="S220" s="13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/>
      <c r="AL220"/>
    </row>
    <row r="221" spans="12:38" x14ac:dyDescent="0.25">
      <c r="L221"/>
      <c r="M221"/>
      <c r="N221"/>
      <c r="O221"/>
      <c r="P221"/>
      <c r="R221" s="13"/>
      <c r="S221" s="13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/>
      <c r="AL221"/>
    </row>
    <row r="222" spans="12:38" x14ac:dyDescent="0.25">
      <c r="L222"/>
      <c r="M222"/>
      <c r="N222"/>
      <c r="O222"/>
      <c r="P222"/>
      <c r="R222" s="13"/>
      <c r="S222" s="13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/>
      <c r="AL222"/>
    </row>
    <row r="223" spans="12:38" x14ac:dyDescent="0.25">
      <c r="L223"/>
      <c r="M223"/>
      <c r="N223"/>
      <c r="O223"/>
      <c r="P223"/>
      <c r="R223" s="13"/>
      <c r="S223" s="13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/>
      <c r="AL223"/>
    </row>
    <row r="224" spans="12:38" x14ac:dyDescent="0.25">
      <c r="L224"/>
      <c r="M224"/>
      <c r="N224"/>
      <c r="O224"/>
      <c r="P224"/>
      <c r="R224" s="13"/>
      <c r="S224" s="13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/>
      <c r="AL224"/>
    </row>
    <row r="225" spans="12:38" x14ac:dyDescent="0.25">
      <c r="L225"/>
      <c r="M225"/>
      <c r="N225"/>
      <c r="O225"/>
      <c r="P225"/>
      <c r="R225" s="13"/>
      <c r="S225" s="13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/>
      <c r="AL225"/>
    </row>
    <row r="226" spans="12:38" x14ac:dyDescent="0.25">
      <c r="L226"/>
      <c r="M226"/>
      <c r="N226"/>
      <c r="O226"/>
      <c r="P226"/>
      <c r="R226" s="13"/>
      <c r="S226" s="13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/>
      <c r="AL226"/>
    </row>
    <row r="227" spans="12:38" x14ac:dyDescent="0.25">
      <c r="L227"/>
      <c r="M227"/>
      <c r="N227"/>
      <c r="O227"/>
      <c r="P227"/>
      <c r="R227" s="13"/>
      <c r="S227" s="13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/>
      <c r="AL227"/>
    </row>
    <row r="228" spans="12:38" ht="14.25" x14ac:dyDescent="0.2">
      <c r="L228"/>
      <c r="M228"/>
      <c r="N228"/>
      <c r="O228"/>
      <c r="P228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/>
      <c r="AL228"/>
    </row>
    <row r="229" spans="12:38" ht="14.25" x14ac:dyDescent="0.2">
      <c r="L229"/>
      <c r="M229"/>
      <c r="N229"/>
      <c r="O229"/>
      <c r="P22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/>
      <c r="AL229"/>
    </row>
    <row r="230" spans="12:38" ht="14.25" x14ac:dyDescent="0.2">
      <c r="L230"/>
      <c r="M230"/>
      <c r="N230"/>
      <c r="O230"/>
      <c r="P230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/>
      <c r="AL230"/>
    </row>
    <row r="231" spans="12:38" ht="14.25" x14ac:dyDescent="0.2">
      <c r="L231"/>
      <c r="M231"/>
      <c r="N231"/>
      <c r="O231"/>
      <c r="P231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/>
      <c r="AL23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9" customWidth="1"/>
    <col min="2" max="2" width="27.28515625" style="100" customWidth="1"/>
    <col min="3" max="3" width="21.5703125" style="101" customWidth="1"/>
    <col min="4" max="4" width="10.5703125" style="102" customWidth="1"/>
    <col min="5" max="5" width="8" style="102" customWidth="1"/>
    <col min="6" max="6" width="0.7109375" style="13" customWidth="1"/>
    <col min="7" max="11" width="5.28515625" style="101" customWidth="1"/>
    <col min="12" max="12" width="6.42578125" style="101" customWidth="1"/>
    <col min="13" max="16" width="5.28515625" style="101" customWidth="1"/>
    <col min="17" max="21" width="6.7109375" style="103" customWidth="1"/>
    <col min="22" max="22" width="10.85546875" style="101" customWidth="1"/>
    <col min="23" max="23" width="19.7109375" style="102" customWidth="1"/>
    <col min="24" max="24" width="9.7109375" style="101" customWidth="1"/>
    <col min="25" max="30" width="9.140625" style="104"/>
  </cols>
  <sheetData>
    <row r="1" spans="1:30" ht="18.75" x14ac:dyDescent="0.3">
      <c r="A1" s="68"/>
      <c r="B1" s="69" t="s">
        <v>43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70"/>
      <c r="R1" s="70"/>
      <c r="S1" s="70"/>
      <c r="T1" s="70"/>
      <c r="U1" s="70"/>
      <c r="V1" s="33"/>
      <c r="W1" s="71"/>
      <c r="X1" s="72"/>
      <c r="Y1" s="73"/>
      <c r="Z1" s="73"/>
      <c r="AA1" s="73"/>
      <c r="AB1" s="73"/>
      <c r="AC1" s="73"/>
      <c r="AD1" s="73"/>
    </row>
    <row r="2" spans="1:30" x14ac:dyDescent="0.25">
      <c r="A2" s="68"/>
      <c r="B2" s="74" t="s">
        <v>20</v>
      </c>
      <c r="C2" s="28" t="s">
        <v>28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75"/>
      <c r="R2" s="75"/>
      <c r="S2" s="75"/>
      <c r="T2" s="75"/>
      <c r="U2" s="75"/>
      <c r="V2" s="3"/>
      <c r="W2" s="20"/>
      <c r="X2" s="15"/>
      <c r="Y2" s="73"/>
      <c r="Z2" s="73"/>
      <c r="AA2" s="73"/>
      <c r="AB2" s="73"/>
      <c r="AC2" s="73"/>
      <c r="AD2" s="73"/>
    </row>
    <row r="3" spans="1:30" x14ac:dyDescent="0.25">
      <c r="A3" s="68"/>
      <c r="B3" s="76" t="s">
        <v>44</v>
      </c>
      <c r="C3" s="11" t="s">
        <v>45</v>
      </c>
      <c r="D3" s="25" t="s">
        <v>46</v>
      </c>
      <c r="E3" s="77" t="s">
        <v>1</v>
      </c>
      <c r="F3" s="12"/>
      <c r="G3" s="27" t="s">
        <v>47</v>
      </c>
      <c r="H3" s="24" t="s">
        <v>48</v>
      </c>
      <c r="I3" s="24" t="s">
        <v>49</v>
      </c>
      <c r="J3" s="8" t="s">
        <v>50</v>
      </c>
      <c r="K3" s="26" t="s">
        <v>51</v>
      </c>
      <c r="L3" s="26" t="s">
        <v>52</v>
      </c>
      <c r="M3" s="27" t="s">
        <v>53</v>
      </c>
      <c r="N3" s="27" t="s">
        <v>54</v>
      </c>
      <c r="O3" s="24" t="s">
        <v>55</v>
      </c>
      <c r="P3" s="27" t="s">
        <v>48</v>
      </c>
      <c r="Q3" s="78" t="s">
        <v>8</v>
      </c>
      <c r="R3" s="78">
        <v>1</v>
      </c>
      <c r="S3" s="78">
        <v>2</v>
      </c>
      <c r="T3" s="78">
        <v>3</v>
      </c>
      <c r="U3" s="78" t="s">
        <v>56</v>
      </c>
      <c r="V3" s="8" t="s">
        <v>9</v>
      </c>
      <c r="W3" s="7" t="s">
        <v>57</v>
      </c>
      <c r="X3" s="7" t="s">
        <v>58</v>
      </c>
      <c r="Y3" s="73"/>
      <c r="Z3" s="73"/>
      <c r="AA3" s="73"/>
      <c r="AB3" s="73"/>
      <c r="AC3" s="73"/>
      <c r="AD3" s="73"/>
    </row>
    <row r="4" spans="1:30" x14ac:dyDescent="0.25">
      <c r="A4" s="68"/>
      <c r="B4" s="80" t="s">
        <v>62</v>
      </c>
      <c r="C4" s="79" t="s">
        <v>63</v>
      </c>
      <c r="D4" s="80" t="s">
        <v>59</v>
      </c>
      <c r="E4" s="94" t="s">
        <v>14</v>
      </c>
      <c r="F4" s="96"/>
      <c r="G4" s="95">
        <v>1</v>
      </c>
      <c r="H4" s="82"/>
      <c r="I4" s="82"/>
      <c r="J4" s="83"/>
      <c r="K4" s="83" t="s">
        <v>64</v>
      </c>
      <c r="L4" s="84"/>
      <c r="M4" s="83">
        <v>1</v>
      </c>
      <c r="N4" s="81"/>
      <c r="O4" s="82"/>
      <c r="P4" s="82"/>
      <c r="Q4" s="85" t="s">
        <v>60</v>
      </c>
      <c r="R4" s="85" t="s">
        <v>65</v>
      </c>
      <c r="S4" s="85" t="s">
        <v>61</v>
      </c>
      <c r="T4" s="85"/>
      <c r="U4" s="85"/>
      <c r="V4" s="86">
        <v>0.33333333333333331</v>
      </c>
      <c r="W4" s="105" t="s">
        <v>66</v>
      </c>
      <c r="X4" s="81"/>
      <c r="Y4" s="73"/>
      <c r="Z4" s="73"/>
      <c r="AA4" s="73"/>
      <c r="AB4" s="73"/>
      <c r="AC4" s="73"/>
      <c r="AD4" s="73"/>
    </row>
    <row r="5" spans="1:30" x14ac:dyDescent="0.25">
      <c r="A5" s="87"/>
      <c r="B5" s="88"/>
      <c r="C5" s="89"/>
      <c r="D5" s="90"/>
      <c r="E5" s="91"/>
      <c r="F5" s="66"/>
      <c r="G5" s="89"/>
      <c r="H5" s="89"/>
      <c r="I5" s="89"/>
      <c r="J5" s="89"/>
      <c r="K5" s="89"/>
      <c r="L5" s="89"/>
      <c r="M5" s="89"/>
      <c r="N5" s="89"/>
      <c r="O5" s="89"/>
      <c r="P5" s="89"/>
      <c r="Q5" s="92"/>
      <c r="R5" s="92"/>
      <c r="S5" s="92"/>
      <c r="T5" s="92"/>
      <c r="U5" s="92"/>
      <c r="V5" s="89"/>
      <c r="W5" s="89"/>
      <c r="X5" s="93"/>
      <c r="Y5" s="73"/>
      <c r="Z5" s="73"/>
      <c r="AA5" s="73"/>
      <c r="AB5" s="73"/>
      <c r="AC5" s="73"/>
      <c r="AD5" s="73"/>
    </row>
    <row r="6" spans="1:30" x14ac:dyDescent="0.25">
      <c r="A6" s="68"/>
      <c r="B6" s="54"/>
      <c r="C6" s="17"/>
      <c r="D6" s="54"/>
      <c r="E6" s="97"/>
      <c r="G6" s="17"/>
      <c r="H6" s="19"/>
      <c r="I6" s="17"/>
      <c r="J6" s="12"/>
      <c r="K6" s="12"/>
      <c r="L6" s="12"/>
      <c r="M6" s="17"/>
      <c r="N6" s="17"/>
      <c r="O6" s="17"/>
      <c r="P6" s="17"/>
      <c r="Q6" s="98"/>
      <c r="R6" s="98"/>
      <c r="S6" s="98"/>
      <c r="T6" s="98"/>
      <c r="U6" s="98"/>
      <c r="V6" s="17"/>
      <c r="W6" s="54"/>
      <c r="X6" s="17"/>
      <c r="Y6" s="73"/>
      <c r="Z6" s="73"/>
      <c r="AA6" s="73"/>
      <c r="AB6" s="73"/>
      <c r="AC6" s="73"/>
      <c r="AD6" s="73"/>
    </row>
    <row r="7" spans="1:30" x14ac:dyDescent="0.25">
      <c r="A7" s="68"/>
      <c r="B7" s="54"/>
      <c r="C7" s="17"/>
      <c r="D7" s="54"/>
      <c r="E7" s="97"/>
      <c r="G7" s="17"/>
      <c r="H7" s="19"/>
      <c r="I7" s="17"/>
      <c r="J7" s="12"/>
      <c r="K7" s="12"/>
      <c r="L7" s="12"/>
      <c r="M7" s="17"/>
      <c r="N7" s="17"/>
      <c r="O7" s="17"/>
      <c r="P7" s="17"/>
      <c r="Q7" s="98"/>
      <c r="R7" s="98"/>
      <c r="S7" s="98"/>
      <c r="T7" s="98"/>
      <c r="U7" s="98"/>
      <c r="V7" s="17"/>
      <c r="W7" s="54"/>
      <c r="X7" s="17"/>
      <c r="Y7" s="73"/>
      <c r="Z7" s="73"/>
      <c r="AA7" s="73"/>
      <c r="AB7" s="73"/>
      <c r="AC7" s="73"/>
      <c r="AD7" s="73"/>
    </row>
    <row r="8" spans="1:30" x14ac:dyDescent="0.25">
      <c r="A8" s="87"/>
      <c r="B8" s="54"/>
      <c r="C8" s="17"/>
      <c r="D8" s="54"/>
      <c r="E8" s="97"/>
      <c r="G8" s="17"/>
      <c r="H8" s="19"/>
      <c r="I8" s="17"/>
      <c r="J8" s="12"/>
      <c r="K8" s="12"/>
      <c r="L8" s="12"/>
      <c r="M8" s="17"/>
      <c r="N8" s="17"/>
      <c r="O8" s="17"/>
      <c r="P8" s="17"/>
      <c r="Q8" s="98"/>
      <c r="R8" s="98"/>
      <c r="S8" s="98"/>
      <c r="T8" s="98"/>
      <c r="U8" s="98"/>
      <c r="V8" s="17"/>
      <c r="W8" s="54"/>
      <c r="X8" s="17"/>
      <c r="Y8" s="73"/>
      <c r="Z8" s="73"/>
      <c r="AA8" s="73"/>
      <c r="AB8" s="73"/>
      <c r="AC8" s="73"/>
      <c r="AD8" s="73"/>
    </row>
    <row r="9" spans="1:30" x14ac:dyDescent="0.25">
      <c r="A9" s="87"/>
      <c r="B9" s="54"/>
      <c r="C9" s="17"/>
      <c r="D9" s="54"/>
      <c r="E9" s="97"/>
      <c r="G9" s="17"/>
      <c r="H9" s="19"/>
      <c r="I9" s="17"/>
      <c r="J9" s="12"/>
      <c r="K9" s="12"/>
      <c r="L9" s="12"/>
      <c r="M9" s="17"/>
      <c r="N9" s="17"/>
      <c r="O9" s="17"/>
      <c r="P9" s="17"/>
      <c r="Q9" s="98"/>
      <c r="R9" s="98"/>
      <c r="S9" s="98"/>
      <c r="T9" s="98"/>
      <c r="U9" s="98"/>
      <c r="V9" s="17"/>
      <c r="W9" s="54"/>
      <c r="X9" s="17"/>
      <c r="Y9" s="73"/>
      <c r="Z9" s="73"/>
      <c r="AA9" s="73"/>
      <c r="AB9" s="73"/>
      <c r="AC9" s="73"/>
      <c r="AD9" s="73"/>
    </row>
    <row r="10" spans="1:30" x14ac:dyDescent="0.25">
      <c r="A10" s="87"/>
      <c r="B10" s="54"/>
      <c r="C10" s="17"/>
      <c r="D10" s="54"/>
      <c r="E10" s="97"/>
      <c r="G10" s="17"/>
      <c r="H10" s="19"/>
      <c r="I10" s="17"/>
      <c r="J10" s="12"/>
      <c r="K10" s="12"/>
      <c r="L10" s="12"/>
      <c r="M10" s="17"/>
      <c r="N10" s="17"/>
      <c r="O10" s="17"/>
      <c r="P10" s="17"/>
      <c r="Q10" s="98"/>
      <c r="R10" s="98"/>
      <c r="S10" s="98"/>
      <c r="T10" s="98"/>
      <c r="U10" s="98"/>
      <c r="V10" s="17"/>
      <c r="W10" s="54"/>
      <c r="X10" s="17"/>
      <c r="Y10" s="73"/>
      <c r="Z10" s="73"/>
      <c r="AA10" s="73"/>
      <c r="AB10" s="73"/>
      <c r="AC10" s="73"/>
      <c r="AD10" s="73"/>
    </row>
    <row r="11" spans="1:30" x14ac:dyDescent="0.25">
      <c r="A11" s="87"/>
      <c r="B11" s="54"/>
      <c r="C11" s="17"/>
      <c r="D11" s="54"/>
      <c r="E11" s="97"/>
      <c r="G11" s="17"/>
      <c r="H11" s="19"/>
      <c r="I11" s="17"/>
      <c r="J11" s="12"/>
      <c r="K11" s="12"/>
      <c r="L11" s="12"/>
      <c r="M11" s="17"/>
      <c r="N11" s="17"/>
      <c r="O11" s="17"/>
      <c r="P11" s="17"/>
      <c r="Q11" s="98"/>
      <c r="R11" s="98"/>
      <c r="S11" s="98"/>
      <c r="T11" s="98"/>
      <c r="U11" s="98"/>
      <c r="V11" s="17"/>
      <c r="W11" s="54"/>
      <c r="X11" s="17"/>
      <c r="Y11" s="73"/>
      <c r="Z11" s="73"/>
      <c r="AA11" s="73"/>
      <c r="AB11" s="73"/>
      <c r="AC11" s="73"/>
      <c r="AD11" s="73"/>
    </row>
    <row r="12" spans="1:30" x14ac:dyDescent="0.25">
      <c r="A12" s="87"/>
      <c r="B12" s="54"/>
      <c r="C12" s="17"/>
      <c r="D12" s="54"/>
      <c r="E12" s="97"/>
      <c r="G12" s="17"/>
      <c r="H12" s="19"/>
      <c r="I12" s="17"/>
      <c r="J12" s="12"/>
      <c r="K12" s="12"/>
      <c r="L12" s="12"/>
      <c r="M12" s="17"/>
      <c r="N12" s="17"/>
      <c r="O12" s="17"/>
      <c r="P12" s="17"/>
      <c r="Q12" s="98"/>
      <c r="R12" s="98"/>
      <c r="S12" s="98"/>
      <c r="T12" s="98"/>
      <c r="U12" s="98"/>
      <c r="V12" s="17"/>
      <c r="W12" s="54"/>
      <c r="X12" s="17"/>
      <c r="Y12" s="73"/>
      <c r="Z12" s="73"/>
      <c r="AA12" s="73"/>
      <c r="AB12" s="73"/>
      <c r="AC12" s="73"/>
      <c r="AD12" s="73"/>
    </row>
    <row r="13" spans="1:30" x14ac:dyDescent="0.25">
      <c r="A13" s="87"/>
      <c r="B13" s="54"/>
      <c r="C13" s="17"/>
      <c r="D13" s="54"/>
      <c r="E13" s="97"/>
      <c r="G13" s="17"/>
      <c r="H13" s="19"/>
      <c r="I13" s="17"/>
      <c r="J13" s="12"/>
      <c r="K13" s="12"/>
      <c r="L13" s="12"/>
      <c r="M13" s="17"/>
      <c r="N13" s="17"/>
      <c r="O13" s="17"/>
      <c r="P13" s="17"/>
      <c r="Q13" s="98"/>
      <c r="R13" s="98"/>
      <c r="S13" s="98"/>
      <c r="T13" s="98"/>
      <c r="U13" s="98"/>
      <c r="V13" s="17"/>
      <c r="W13" s="54"/>
      <c r="X13" s="17"/>
      <c r="Y13" s="73"/>
      <c r="Z13" s="73"/>
      <c r="AA13" s="73"/>
      <c r="AB13" s="73"/>
      <c r="AC13" s="73"/>
      <c r="AD13" s="73"/>
    </row>
    <row r="14" spans="1:30" x14ac:dyDescent="0.25">
      <c r="A14" s="87"/>
      <c r="B14" s="54"/>
      <c r="C14" s="17"/>
      <c r="D14" s="54"/>
      <c r="E14" s="97"/>
      <c r="G14" s="17"/>
      <c r="H14" s="19"/>
      <c r="I14" s="17"/>
      <c r="J14" s="12"/>
      <c r="K14" s="12"/>
      <c r="L14" s="12"/>
      <c r="M14" s="17"/>
      <c r="N14" s="17"/>
      <c r="O14" s="17"/>
      <c r="P14" s="17"/>
      <c r="Q14" s="98"/>
      <c r="R14" s="98"/>
      <c r="S14" s="98"/>
      <c r="T14" s="98"/>
      <c r="U14" s="98"/>
      <c r="V14" s="17"/>
      <c r="W14" s="54"/>
      <c r="X14" s="17"/>
      <c r="Y14" s="73"/>
      <c r="Z14" s="73"/>
      <c r="AA14" s="73"/>
      <c r="AB14" s="73"/>
      <c r="AC14" s="73"/>
      <c r="AD14" s="73"/>
    </row>
    <row r="15" spans="1:30" x14ac:dyDescent="0.25">
      <c r="A15" s="87"/>
      <c r="B15" s="54"/>
      <c r="C15" s="17"/>
      <c r="D15" s="54"/>
      <c r="E15" s="97"/>
      <c r="G15" s="17"/>
      <c r="H15" s="19"/>
      <c r="I15" s="17"/>
      <c r="J15" s="12"/>
      <c r="K15" s="12"/>
      <c r="L15" s="12"/>
      <c r="M15" s="17"/>
      <c r="N15" s="17"/>
      <c r="O15" s="17"/>
      <c r="P15" s="17"/>
      <c r="Q15" s="98"/>
      <c r="R15" s="98"/>
      <c r="S15" s="98"/>
      <c r="T15" s="98"/>
      <c r="U15" s="98"/>
      <c r="V15" s="17"/>
      <c r="W15" s="54"/>
      <c r="X15" s="17"/>
      <c r="Y15" s="73"/>
      <c r="Z15" s="73"/>
      <c r="AA15" s="73"/>
      <c r="AB15" s="73"/>
      <c r="AC15" s="73"/>
      <c r="AD15" s="73"/>
    </row>
    <row r="16" spans="1:30" x14ac:dyDescent="0.25">
      <c r="A16" s="87"/>
      <c r="B16" s="54"/>
      <c r="C16" s="17"/>
      <c r="D16" s="54"/>
      <c r="E16" s="97"/>
      <c r="G16" s="17"/>
      <c r="H16" s="19"/>
      <c r="I16" s="17"/>
      <c r="J16" s="12"/>
      <c r="K16" s="12"/>
      <c r="L16" s="12"/>
      <c r="M16" s="17"/>
      <c r="N16" s="17"/>
      <c r="O16" s="17"/>
      <c r="P16" s="17"/>
      <c r="Q16" s="98"/>
      <c r="R16" s="98"/>
      <c r="S16" s="98"/>
      <c r="T16" s="98"/>
      <c r="U16" s="98"/>
      <c r="V16" s="17"/>
      <c r="W16" s="54"/>
      <c r="X16" s="17"/>
      <c r="Y16" s="73"/>
      <c r="Z16" s="73"/>
      <c r="AA16" s="73"/>
      <c r="AB16" s="73"/>
      <c r="AC16" s="73"/>
      <c r="AD16" s="73"/>
    </row>
    <row r="17" spans="1:30" x14ac:dyDescent="0.25">
      <c r="A17" s="87"/>
      <c r="B17" s="54"/>
      <c r="C17" s="17"/>
      <c r="D17" s="54"/>
      <c r="E17" s="97"/>
      <c r="G17" s="17"/>
      <c r="H17" s="19"/>
      <c r="I17" s="17"/>
      <c r="J17" s="12"/>
      <c r="K17" s="12"/>
      <c r="L17" s="12"/>
      <c r="M17" s="17"/>
      <c r="N17" s="17"/>
      <c r="O17" s="17"/>
      <c r="P17" s="17"/>
      <c r="Q17" s="98"/>
      <c r="R17" s="98"/>
      <c r="S17" s="98"/>
      <c r="T17" s="98"/>
      <c r="U17" s="98"/>
      <c r="V17" s="17"/>
      <c r="W17" s="54"/>
      <c r="X17" s="17"/>
      <c r="Y17" s="73"/>
      <c r="Z17" s="73"/>
      <c r="AA17" s="73"/>
      <c r="AB17" s="73"/>
      <c r="AC17" s="73"/>
      <c r="AD17" s="73"/>
    </row>
    <row r="18" spans="1:30" x14ac:dyDescent="0.25">
      <c r="A18" s="87"/>
      <c r="B18" s="54"/>
      <c r="C18" s="17"/>
      <c r="D18" s="54"/>
      <c r="E18" s="97"/>
      <c r="G18" s="17"/>
      <c r="H18" s="19"/>
      <c r="I18" s="17"/>
      <c r="J18" s="12"/>
      <c r="K18" s="12"/>
      <c r="L18" s="12"/>
      <c r="M18" s="17"/>
      <c r="N18" s="17"/>
      <c r="O18" s="17"/>
      <c r="P18" s="17"/>
      <c r="Q18" s="98"/>
      <c r="R18" s="98"/>
      <c r="S18" s="98"/>
      <c r="T18" s="98"/>
      <c r="U18" s="98"/>
      <c r="V18" s="17"/>
      <c r="W18" s="54"/>
      <c r="X18" s="17"/>
      <c r="Y18" s="73"/>
      <c r="Z18" s="73"/>
      <c r="AA18" s="73"/>
      <c r="AB18" s="73"/>
      <c r="AC18" s="73"/>
      <c r="AD18" s="73"/>
    </row>
    <row r="19" spans="1:30" x14ac:dyDescent="0.25">
      <c r="A19" s="87"/>
      <c r="B19" s="54"/>
      <c r="C19" s="17"/>
      <c r="D19" s="54"/>
      <c r="E19" s="97"/>
      <c r="G19" s="17"/>
      <c r="H19" s="19"/>
      <c r="I19" s="17"/>
      <c r="J19" s="12"/>
      <c r="K19" s="12"/>
      <c r="L19" s="12"/>
      <c r="M19" s="17"/>
      <c r="N19" s="17"/>
      <c r="O19" s="17"/>
      <c r="P19" s="17"/>
      <c r="Q19" s="98"/>
      <c r="R19" s="98"/>
      <c r="S19" s="98"/>
      <c r="T19" s="98"/>
      <c r="U19" s="98"/>
      <c r="V19" s="17"/>
      <c r="W19" s="54"/>
      <c r="X19" s="17"/>
      <c r="Y19" s="73"/>
      <c r="Z19" s="73"/>
      <c r="AA19" s="73"/>
      <c r="AB19" s="73"/>
      <c r="AC19" s="73"/>
      <c r="AD19" s="73"/>
    </row>
    <row r="20" spans="1:30" x14ac:dyDescent="0.25">
      <c r="A20" s="87"/>
      <c r="B20" s="54"/>
      <c r="C20" s="17"/>
      <c r="D20" s="54"/>
      <c r="E20" s="97"/>
      <c r="G20" s="17"/>
      <c r="H20" s="19"/>
      <c r="I20" s="17"/>
      <c r="J20" s="12"/>
      <c r="K20" s="12"/>
      <c r="L20" s="12"/>
      <c r="M20" s="17"/>
      <c r="N20" s="17"/>
      <c r="O20" s="17"/>
      <c r="P20" s="17"/>
      <c r="Q20" s="98"/>
      <c r="R20" s="98"/>
      <c r="S20" s="98"/>
      <c r="T20" s="98"/>
      <c r="U20" s="98"/>
      <c r="V20" s="17"/>
      <c r="W20" s="54"/>
      <c r="X20" s="17"/>
      <c r="Y20" s="73"/>
      <c r="Z20" s="73"/>
      <c r="AA20" s="73"/>
      <c r="AB20" s="73"/>
      <c r="AC20" s="73"/>
      <c r="AD20" s="73"/>
    </row>
    <row r="21" spans="1:30" x14ac:dyDescent="0.25">
      <c r="A21" s="87"/>
      <c r="B21" s="54"/>
      <c r="C21" s="17"/>
      <c r="D21" s="54"/>
      <c r="E21" s="97"/>
      <c r="G21" s="17"/>
      <c r="H21" s="19"/>
      <c r="I21" s="17"/>
      <c r="J21" s="12"/>
      <c r="K21" s="12"/>
      <c r="L21" s="12"/>
      <c r="M21" s="17"/>
      <c r="N21" s="17"/>
      <c r="O21" s="17"/>
      <c r="P21" s="17"/>
      <c r="Q21" s="98"/>
      <c r="R21" s="98"/>
      <c r="S21" s="98"/>
      <c r="T21" s="98"/>
      <c r="U21" s="98"/>
      <c r="V21" s="17"/>
      <c r="W21" s="54"/>
      <c r="X21" s="17"/>
      <c r="Y21" s="73"/>
      <c r="Z21" s="73"/>
      <c r="AA21" s="73"/>
      <c r="AB21" s="73"/>
      <c r="AC21" s="73"/>
      <c r="AD21" s="73"/>
    </row>
    <row r="22" spans="1:30" x14ac:dyDescent="0.25">
      <c r="A22" s="87"/>
      <c r="B22" s="54"/>
      <c r="C22" s="17"/>
      <c r="D22" s="54"/>
      <c r="E22" s="97"/>
      <c r="G22" s="17"/>
      <c r="H22" s="19"/>
      <c r="I22" s="17"/>
      <c r="J22" s="12"/>
      <c r="K22" s="12"/>
      <c r="L22" s="12"/>
      <c r="M22" s="17"/>
      <c r="N22" s="17"/>
      <c r="O22" s="17"/>
      <c r="P22" s="17"/>
      <c r="Q22" s="98"/>
      <c r="R22" s="98"/>
      <c r="S22" s="98"/>
      <c r="T22" s="98"/>
      <c r="U22" s="98"/>
      <c r="V22" s="17"/>
      <c r="W22" s="54"/>
      <c r="X22" s="17"/>
      <c r="Y22" s="73"/>
      <c r="Z22" s="73"/>
      <c r="AA22" s="73"/>
      <c r="AB22" s="73"/>
      <c r="AC22" s="73"/>
      <c r="AD22" s="73"/>
    </row>
    <row r="23" spans="1:30" x14ac:dyDescent="0.25">
      <c r="A23" s="87"/>
      <c r="B23" s="54"/>
      <c r="C23" s="17"/>
      <c r="D23" s="54"/>
      <c r="E23" s="97"/>
      <c r="G23" s="17"/>
      <c r="H23" s="19"/>
      <c r="I23" s="17"/>
      <c r="J23" s="12"/>
      <c r="K23" s="12"/>
      <c r="L23" s="12"/>
      <c r="M23" s="17"/>
      <c r="N23" s="17"/>
      <c r="O23" s="17"/>
      <c r="P23" s="17"/>
      <c r="Q23" s="98"/>
      <c r="R23" s="98"/>
      <c r="S23" s="98"/>
      <c r="T23" s="98"/>
      <c r="U23" s="98"/>
      <c r="V23" s="17"/>
      <c r="W23" s="54"/>
      <c r="X23" s="17"/>
      <c r="Y23" s="73"/>
      <c r="Z23" s="73"/>
      <c r="AA23" s="73"/>
      <c r="AB23" s="73"/>
      <c r="AC23" s="73"/>
      <c r="AD23" s="73"/>
    </row>
    <row r="24" spans="1:30" x14ac:dyDescent="0.25">
      <c r="A24" s="87"/>
      <c r="B24" s="54"/>
      <c r="C24" s="17"/>
      <c r="D24" s="54"/>
      <c r="E24" s="97"/>
      <c r="G24" s="17"/>
      <c r="H24" s="19"/>
      <c r="I24" s="17"/>
      <c r="J24" s="12"/>
      <c r="K24" s="12"/>
      <c r="L24" s="12"/>
      <c r="M24" s="17"/>
      <c r="N24" s="17"/>
      <c r="O24" s="17"/>
      <c r="P24" s="17"/>
      <c r="Q24" s="98"/>
      <c r="R24" s="98"/>
      <c r="S24" s="98"/>
      <c r="T24" s="98"/>
      <c r="U24" s="98"/>
      <c r="V24" s="17"/>
      <c r="W24" s="54"/>
      <c r="X24" s="17"/>
      <c r="Y24" s="73"/>
      <c r="Z24" s="73"/>
      <c r="AA24" s="73"/>
      <c r="AB24" s="73"/>
      <c r="AC24" s="73"/>
      <c r="AD24" s="73"/>
    </row>
    <row r="25" spans="1:30" x14ac:dyDescent="0.25">
      <c r="A25" s="87"/>
      <c r="B25" s="54"/>
      <c r="C25" s="17"/>
      <c r="D25" s="54"/>
      <c r="E25" s="97"/>
      <c r="G25" s="17"/>
      <c r="H25" s="19"/>
      <c r="I25" s="17"/>
      <c r="J25" s="12"/>
      <c r="K25" s="12"/>
      <c r="L25" s="12"/>
      <c r="M25" s="17"/>
      <c r="N25" s="17"/>
      <c r="O25" s="17"/>
      <c r="P25" s="17"/>
      <c r="Q25" s="98"/>
      <c r="R25" s="98"/>
      <c r="S25" s="98"/>
      <c r="T25" s="98"/>
      <c r="U25" s="98"/>
      <c r="V25" s="17"/>
      <c r="W25" s="54"/>
      <c r="X25" s="17"/>
      <c r="Y25" s="73"/>
      <c r="Z25" s="73"/>
      <c r="AA25" s="73"/>
      <c r="AB25" s="73"/>
      <c r="AC25" s="73"/>
      <c r="AD25" s="73"/>
    </row>
    <row r="26" spans="1:30" x14ac:dyDescent="0.25">
      <c r="A26" s="87"/>
      <c r="B26" s="54"/>
      <c r="C26" s="17"/>
      <c r="D26" s="54"/>
      <c r="E26" s="97"/>
      <c r="G26" s="17"/>
      <c r="H26" s="19"/>
      <c r="I26" s="17"/>
      <c r="J26" s="12"/>
      <c r="K26" s="12"/>
      <c r="L26" s="12"/>
      <c r="M26" s="17"/>
      <c r="N26" s="17"/>
      <c r="O26" s="17"/>
      <c r="P26" s="17"/>
      <c r="Q26" s="98"/>
      <c r="R26" s="98"/>
      <c r="S26" s="98"/>
      <c r="T26" s="98"/>
      <c r="U26" s="98"/>
      <c r="V26" s="17"/>
      <c r="W26" s="54"/>
      <c r="X26" s="17"/>
      <c r="Y26" s="73"/>
      <c r="Z26" s="73"/>
      <c r="AA26" s="73"/>
      <c r="AB26" s="73"/>
      <c r="AC26" s="73"/>
      <c r="AD26" s="73"/>
    </row>
    <row r="27" spans="1:30" x14ac:dyDescent="0.25">
      <c r="A27" s="87"/>
      <c r="B27" s="54"/>
      <c r="C27" s="17"/>
      <c r="D27" s="54"/>
      <c r="E27" s="97"/>
      <c r="G27" s="17"/>
      <c r="H27" s="19"/>
      <c r="I27" s="17"/>
      <c r="J27" s="12"/>
      <c r="K27" s="12"/>
      <c r="L27" s="12"/>
      <c r="M27" s="17"/>
      <c r="N27" s="17"/>
      <c r="O27" s="17"/>
      <c r="P27" s="17"/>
      <c r="Q27" s="98"/>
      <c r="R27" s="98"/>
      <c r="S27" s="98"/>
      <c r="T27" s="98"/>
      <c r="U27" s="98"/>
      <c r="V27" s="17"/>
      <c r="W27" s="54"/>
      <c r="X27" s="17"/>
      <c r="Y27" s="73"/>
      <c r="Z27" s="73"/>
      <c r="AA27" s="73"/>
      <c r="AB27" s="73"/>
      <c r="AC27" s="73"/>
      <c r="AD27" s="73"/>
    </row>
    <row r="28" spans="1:30" x14ac:dyDescent="0.25">
      <c r="A28" s="87"/>
      <c r="B28" s="54"/>
      <c r="C28" s="17"/>
      <c r="D28" s="54"/>
      <c r="E28" s="97"/>
      <c r="G28" s="17"/>
      <c r="H28" s="19"/>
      <c r="I28" s="17"/>
      <c r="J28" s="12"/>
      <c r="K28" s="12"/>
      <c r="L28" s="12"/>
      <c r="M28" s="17"/>
      <c r="N28" s="17"/>
      <c r="O28" s="17"/>
      <c r="P28" s="17"/>
      <c r="Q28" s="98"/>
      <c r="R28" s="98"/>
      <c r="S28" s="98"/>
      <c r="T28" s="98"/>
      <c r="U28" s="98"/>
      <c r="V28" s="17"/>
      <c r="W28" s="54"/>
      <c r="X28" s="17"/>
      <c r="Y28" s="73"/>
      <c r="Z28" s="73"/>
      <c r="AA28" s="73"/>
      <c r="AB28" s="73"/>
      <c r="AC28" s="73"/>
      <c r="AD28" s="73"/>
    </row>
    <row r="29" spans="1:30" x14ac:dyDescent="0.25">
      <c r="A29" s="87"/>
      <c r="B29" s="54"/>
      <c r="C29" s="17"/>
      <c r="D29" s="54"/>
      <c r="E29" s="97"/>
      <c r="G29" s="17"/>
      <c r="H29" s="19"/>
      <c r="I29" s="17"/>
      <c r="J29" s="12"/>
      <c r="K29" s="12"/>
      <c r="L29" s="12"/>
      <c r="M29" s="17"/>
      <c r="N29" s="17"/>
      <c r="O29" s="17"/>
      <c r="P29" s="17"/>
      <c r="Q29" s="98"/>
      <c r="R29" s="98"/>
      <c r="S29" s="98"/>
      <c r="T29" s="98"/>
      <c r="U29" s="98"/>
      <c r="V29" s="17"/>
      <c r="W29" s="54"/>
      <c r="X29" s="17"/>
      <c r="Y29" s="73"/>
      <c r="Z29" s="73"/>
      <c r="AA29" s="73"/>
      <c r="AB29" s="73"/>
      <c r="AC29" s="73"/>
      <c r="AD29" s="73"/>
    </row>
    <row r="30" spans="1:30" x14ac:dyDescent="0.25">
      <c r="A30" s="87"/>
      <c r="B30" s="54"/>
      <c r="C30" s="17"/>
      <c r="D30" s="54"/>
      <c r="E30" s="97"/>
      <c r="G30" s="17"/>
      <c r="H30" s="19"/>
      <c r="I30" s="17"/>
      <c r="J30" s="12"/>
      <c r="K30" s="12"/>
      <c r="L30" s="12"/>
      <c r="M30" s="17"/>
      <c r="N30" s="17"/>
      <c r="O30" s="17"/>
      <c r="P30" s="17"/>
      <c r="Q30" s="98"/>
      <c r="R30" s="98"/>
      <c r="S30" s="98"/>
      <c r="T30" s="98"/>
      <c r="U30" s="98"/>
      <c r="V30" s="17"/>
      <c r="W30" s="54"/>
      <c r="X30" s="17"/>
      <c r="Y30" s="73"/>
      <c r="Z30" s="73"/>
      <c r="AA30" s="73"/>
      <c r="AB30" s="73"/>
      <c r="AC30" s="73"/>
      <c r="AD30" s="73"/>
    </row>
    <row r="31" spans="1:30" x14ac:dyDescent="0.25">
      <c r="A31" s="87"/>
      <c r="B31" s="54"/>
      <c r="C31" s="17"/>
      <c r="D31" s="54"/>
      <c r="E31" s="97"/>
      <c r="G31" s="17"/>
      <c r="H31" s="19"/>
      <c r="I31" s="17"/>
      <c r="J31" s="12"/>
      <c r="K31" s="12"/>
      <c r="L31" s="12"/>
      <c r="M31" s="17"/>
      <c r="N31" s="17"/>
      <c r="O31" s="17"/>
      <c r="P31" s="17"/>
      <c r="Q31" s="98"/>
      <c r="R31" s="98"/>
      <c r="S31" s="98"/>
      <c r="T31" s="98"/>
      <c r="U31" s="98"/>
      <c r="V31" s="17"/>
      <c r="W31" s="54"/>
      <c r="X31" s="17"/>
      <c r="Y31" s="73"/>
      <c r="Z31" s="73"/>
      <c r="AA31" s="73"/>
      <c r="AB31" s="73"/>
      <c r="AC31" s="73"/>
      <c r="AD31" s="73"/>
    </row>
    <row r="32" spans="1:30" x14ac:dyDescent="0.25">
      <c r="A32" s="87"/>
      <c r="B32" s="54"/>
      <c r="C32" s="17"/>
      <c r="D32" s="54"/>
      <c r="E32" s="97"/>
      <c r="G32" s="17"/>
      <c r="H32" s="19"/>
      <c r="I32" s="17"/>
      <c r="J32" s="12"/>
      <c r="K32" s="12"/>
      <c r="L32" s="12"/>
      <c r="M32" s="17"/>
      <c r="N32" s="17"/>
      <c r="O32" s="17"/>
      <c r="P32" s="17"/>
      <c r="Q32" s="98"/>
      <c r="R32" s="98"/>
      <c r="S32" s="98"/>
      <c r="T32" s="98"/>
      <c r="U32" s="98"/>
      <c r="V32" s="17"/>
      <c r="W32" s="54"/>
      <c r="X32" s="17"/>
      <c r="Y32" s="73"/>
      <c r="Z32" s="73"/>
      <c r="AA32" s="73"/>
      <c r="AB32" s="73"/>
      <c r="AC32" s="73"/>
      <c r="AD32" s="73"/>
    </row>
    <row r="33" spans="1:30" x14ac:dyDescent="0.25">
      <c r="A33" s="87"/>
      <c r="B33" s="54"/>
      <c r="C33" s="17"/>
      <c r="D33" s="54"/>
      <c r="E33" s="97"/>
      <c r="G33" s="17"/>
      <c r="H33" s="19"/>
      <c r="I33" s="17"/>
      <c r="J33" s="12"/>
      <c r="K33" s="12"/>
      <c r="L33" s="12"/>
      <c r="M33" s="17"/>
      <c r="N33" s="17"/>
      <c r="O33" s="17"/>
      <c r="P33" s="17"/>
      <c r="Q33" s="98"/>
      <c r="R33" s="98"/>
      <c r="S33" s="98"/>
      <c r="T33" s="98"/>
      <c r="U33" s="98"/>
      <c r="V33" s="17"/>
      <c r="W33" s="54"/>
      <c r="X33" s="17"/>
      <c r="Y33" s="73"/>
      <c r="Z33" s="73"/>
      <c r="AA33" s="73"/>
      <c r="AB33" s="73"/>
      <c r="AC33" s="73"/>
      <c r="AD33" s="73"/>
    </row>
    <row r="34" spans="1:30" x14ac:dyDescent="0.25">
      <c r="A34" s="87"/>
      <c r="B34" s="54"/>
      <c r="C34" s="17"/>
      <c r="D34" s="54"/>
      <c r="E34" s="97"/>
      <c r="G34" s="17"/>
      <c r="H34" s="19"/>
      <c r="I34" s="17"/>
      <c r="J34" s="12"/>
      <c r="K34" s="12"/>
      <c r="L34" s="12"/>
      <c r="M34" s="17"/>
      <c r="N34" s="17"/>
      <c r="O34" s="17"/>
      <c r="P34" s="17"/>
      <c r="Q34" s="98"/>
      <c r="R34" s="98"/>
      <c r="S34" s="98"/>
      <c r="T34" s="98"/>
      <c r="U34" s="98"/>
      <c r="V34" s="17"/>
      <c r="W34" s="54"/>
      <c r="X34" s="17"/>
      <c r="Y34" s="73"/>
      <c r="Z34" s="73"/>
      <c r="AA34" s="73"/>
      <c r="AB34" s="73"/>
      <c r="AC34" s="73"/>
      <c r="AD34" s="73"/>
    </row>
    <row r="35" spans="1:30" x14ac:dyDescent="0.25">
      <c r="A35" s="87"/>
      <c r="B35" s="54"/>
      <c r="C35" s="17"/>
      <c r="D35" s="54"/>
      <c r="E35" s="97"/>
      <c r="G35" s="17"/>
      <c r="H35" s="19"/>
      <c r="I35" s="17"/>
      <c r="J35" s="12"/>
      <c r="K35" s="12"/>
      <c r="L35" s="12"/>
      <c r="M35" s="17"/>
      <c r="N35" s="17"/>
      <c r="O35" s="17"/>
      <c r="P35" s="17"/>
      <c r="Q35" s="98"/>
      <c r="R35" s="98"/>
      <c r="S35" s="98"/>
      <c r="T35" s="98"/>
      <c r="U35" s="98"/>
      <c r="V35" s="17"/>
      <c r="W35" s="54"/>
      <c r="X35" s="17"/>
      <c r="Y35" s="73"/>
      <c r="Z35" s="73"/>
      <c r="AA35" s="73"/>
      <c r="AB35" s="73"/>
      <c r="AC35" s="73"/>
      <c r="AD35" s="73"/>
    </row>
    <row r="36" spans="1:30" x14ac:dyDescent="0.25">
      <c r="A36" s="87"/>
      <c r="B36" s="54"/>
      <c r="C36" s="17"/>
      <c r="D36" s="54"/>
      <c r="E36" s="97"/>
      <c r="G36" s="17"/>
      <c r="H36" s="19"/>
      <c r="I36" s="17"/>
      <c r="J36" s="12"/>
      <c r="K36" s="12"/>
      <c r="L36" s="12"/>
      <c r="M36" s="17"/>
      <c r="N36" s="17"/>
      <c r="O36" s="17"/>
      <c r="P36" s="17"/>
      <c r="Q36" s="98"/>
      <c r="R36" s="98"/>
      <c r="S36" s="98"/>
      <c r="T36" s="98"/>
      <c r="U36" s="98"/>
      <c r="V36" s="17"/>
      <c r="W36" s="54"/>
      <c r="X36" s="17"/>
      <c r="Y36" s="73"/>
      <c r="Z36" s="73"/>
      <c r="AA36" s="73"/>
      <c r="AB36" s="73"/>
      <c r="AC36" s="73"/>
      <c r="AD36" s="73"/>
    </row>
    <row r="37" spans="1:30" x14ac:dyDescent="0.25">
      <c r="A37" s="87"/>
      <c r="B37" s="54"/>
      <c r="C37" s="17"/>
      <c r="D37" s="54"/>
      <c r="E37" s="97"/>
      <c r="G37" s="17"/>
      <c r="H37" s="19"/>
      <c r="I37" s="17"/>
      <c r="J37" s="12"/>
      <c r="K37" s="12"/>
      <c r="L37" s="12"/>
      <c r="M37" s="17"/>
      <c r="N37" s="17"/>
      <c r="O37" s="17"/>
      <c r="P37" s="17"/>
      <c r="Q37" s="98"/>
      <c r="R37" s="98"/>
      <c r="S37" s="98"/>
      <c r="T37" s="98"/>
      <c r="U37" s="98"/>
      <c r="V37" s="17"/>
      <c r="W37" s="54"/>
      <c r="X37" s="17"/>
      <c r="Y37" s="73"/>
      <c r="Z37" s="73"/>
      <c r="AA37" s="73"/>
      <c r="AB37" s="73"/>
      <c r="AC37" s="73"/>
      <c r="AD37" s="73"/>
    </row>
    <row r="38" spans="1:30" x14ac:dyDescent="0.25">
      <c r="A38" s="87"/>
      <c r="B38" s="54"/>
      <c r="C38" s="17"/>
      <c r="D38" s="54"/>
      <c r="E38" s="97"/>
      <c r="G38" s="17"/>
      <c r="H38" s="19"/>
      <c r="I38" s="17"/>
      <c r="J38" s="12"/>
      <c r="K38" s="12"/>
      <c r="L38" s="12"/>
      <c r="M38" s="17"/>
      <c r="N38" s="17"/>
      <c r="O38" s="17"/>
      <c r="P38" s="17"/>
      <c r="Q38" s="98"/>
      <c r="R38" s="98"/>
      <c r="S38" s="98"/>
      <c r="T38" s="98"/>
      <c r="U38" s="98"/>
      <c r="V38" s="17"/>
      <c r="W38" s="54"/>
      <c r="X38" s="17"/>
      <c r="Y38" s="73"/>
      <c r="Z38" s="73"/>
      <c r="AA38" s="73"/>
      <c r="AB38" s="73"/>
      <c r="AC38" s="73"/>
      <c r="AD38" s="73"/>
    </row>
    <row r="39" spans="1:30" x14ac:dyDescent="0.25">
      <c r="A39" s="87"/>
      <c r="B39" s="54"/>
      <c r="C39" s="17"/>
      <c r="D39" s="54"/>
      <c r="E39" s="97"/>
      <c r="G39" s="17"/>
      <c r="H39" s="19"/>
      <c r="I39" s="17"/>
      <c r="J39" s="12"/>
      <c r="K39" s="12"/>
      <c r="L39" s="12"/>
      <c r="M39" s="17"/>
      <c r="N39" s="17"/>
      <c r="O39" s="17"/>
      <c r="P39" s="17"/>
      <c r="Q39" s="98"/>
      <c r="R39" s="98"/>
      <c r="S39" s="98"/>
      <c r="T39" s="98"/>
      <c r="U39" s="98"/>
      <c r="V39" s="17"/>
      <c r="W39" s="54"/>
      <c r="X39" s="17"/>
      <c r="Y39" s="73"/>
      <c r="Z39" s="73"/>
      <c r="AA39" s="73"/>
      <c r="AB39" s="73"/>
      <c r="AC39" s="73"/>
      <c r="AD39" s="73"/>
    </row>
    <row r="40" spans="1:30" x14ac:dyDescent="0.25">
      <c r="A40" s="87"/>
      <c r="B40" s="54"/>
      <c r="C40" s="17"/>
      <c r="D40" s="54"/>
      <c r="E40" s="97"/>
      <c r="G40" s="17"/>
      <c r="H40" s="19"/>
      <c r="I40" s="17"/>
      <c r="J40" s="12"/>
      <c r="K40" s="12"/>
      <c r="L40" s="12"/>
      <c r="M40" s="17"/>
      <c r="N40" s="17"/>
      <c r="O40" s="17"/>
      <c r="P40" s="17"/>
      <c r="Q40" s="98"/>
      <c r="R40" s="98"/>
      <c r="S40" s="98"/>
      <c r="T40" s="98"/>
      <c r="U40" s="98"/>
      <c r="V40" s="17"/>
      <c r="W40" s="54"/>
      <c r="X40" s="17"/>
      <c r="Y40" s="73"/>
      <c r="Z40" s="73"/>
      <c r="AA40" s="73"/>
      <c r="AB40" s="73"/>
      <c r="AC40" s="73"/>
      <c r="AD40" s="73"/>
    </row>
    <row r="41" spans="1:30" x14ac:dyDescent="0.25">
      <c r="A41" s="87"/>
      <c r="B41" s="54"/>
      <c r="C41" s="17"/>
      <c r="D41" s="54"/>
      <c r="E41" s="97"/>
      <c r="G41" s="17"/>
      <c r="H41" s="19"/>
      <c r="I41" s="17"/>
      <c r="J41" s="12"/>
      <c r="K41" s="12"/>
      <c r="L41" s="12"/>
      <c r="M41" s="17"/>
      <c r="N41" s="17"/>
      <c r="O41" s="17"/>
      <c r="P41" s="17"/>
      <c r="Q41" s="98"/>
      <c r="R41" s="98"/>
      <c r="S41" s="98"/>
      <c r="T41" s="98"/>
      <c r="U41" s="98"/>
      <c r="V41" s="17"/>
      <c r="W41" s="54"/>
      <c r="X41" s="17"/>
      <c r="Y41" s="73"/>
      <c r="Z41" s="73"/>
      <c r="AA41" s="73"/>
      <c r="AB41" s="73"/>
      <c r="AC41" s="73"/>
      <c r="AD41" s="73"/>
    </row>
    <row r="42" spans="1:30" x14ac:dyDescent="0.25">
      <c r="A42" s="87"/>
      <c r="B42" s="54"/>
      <c r="C42" s="17"/>
      <c r="D42" s="54"/>
      <c r="E42" s="97"/>
      <c r="G42" s="17"/>
      <c r="H42" s="19"/>
      <c r="I42" s="17"/>
      <c r="J42" s="12"/>
      <c r="K42" s="12"/>
      <c r="L42" s="12"/>
      <c r="M42" s="17"/>
      <c r="N42" s="17"/>
      <c r="O42" s="17"/>
      <c r="P42" s="17"/>
      <c r="Q42" s="98"/>
      <c r="R42" s="98"/>
      <c r="S42" s="98"/>
      <c r="T42" s="98"/>
      <c r="U42" s="98"/>
      <c r="V42" s="17"/>
      <c r="W42" s="54"/>
      <c r="X42" s="17"/>
      <c r="Y42" s="73"/>
      <c r="Z42" s="73"/>
      <c r="AA42" s="73"/>
      <c r="AB42" s="73"/>
      <c r="AC42" s="73"/>
      <c r="AD42" s="73"/>
    </row>
    <row r="43" spans="1:30" x14ac:dyDescent="0.25">
      <c r="A43" s="87"/>
      <c r="B43" s="54"/>
      <c r="C43" s="17"/>
      <c r="D43" s="54"/>
      <c r="E43" s="97"/>
      <c r="G43" s="17"/>
      <c r="H43" s="19"/>
      <c r="I43" s="17"/>
      <c r="J43" s="12"/>
      <c r="K43" s="12"/>
      <c r="L43" s="12"/>
      <c r="M43" s="17"/>
      <c r="N43" s="17"/>
      <c r="O43" s="17"/>
      <c r="P43" s="17"/>
      <c r="Q43" s="98"/>
      <c r="R43" s="98"/>
      <c r="S43" s="98"/>
      <c r="T43" s="98"/>
      <c r="U43" s="98"/>
      <c r="V43" s="17"/>
      <c r="W43" s="54"/>
      <c r="X43" s="17"/>
      <c r="Y43" s="73"/>
      <c r="Z43" s="73"/>
      <c r="AA43" s="73"/>
      <c r="AB43" s="73"/>
      <c r="AC43" s="73"/>
      <c r="AD43" s="73"/>
    </row>
    <row r="44" spans="1:30" x14ac:dyDescent="0.25">
      <c r="A44" s="87"/>
      <c r="B44" s="54"/>
      <c r="C44" s="17"/>
      <c r="D44" s="54"/>
      <c r="E44" s="97"/>
      <c r="G44" s="17"/>
      <c r="H44" s="19"/>
      <c r="I44" s="17"/>
      <c r="J44" s="12"/>
      <c r="K44" s="12"/>
      <c r="L44" s="12"/>
      <c r="M44" s="17"/>
      <c r="N44" s="17"/>
      <c r="O44" s="17"/>
      <c r="P44" s="17"/>
      <c r="Q44" s="98"/>
      <c r="R44" s="98"/>
      <c r="S44" s="98"/>
      <c r="T44" s="98"/>
      <c r="U44" s="98"/>
      <c r="V44" s="17"/>
      <c r="W44" s="54"/>
      <c r="X44" s="17"/>
      <c r="Y44" s="73"/>
      <c r="Z44" s="73"/>
      <c r="AA44" s="73"/>
      <c r="AB44" s="73"/>
      <c r="AC44" s="73"/>
      <c r="AD44" s="73"/>
    </row>
    <row r="45" spans="1:30" x14ac:dyDescent="0.25">
      <c r="A45" s="87"/>
      <c r="B45" s="54"/>
      <c r="C45" s="17"/>
      <c r="D45" s="54"/>
      <c r="E45" s="97"/>
      <c r="G45" s="17"/>
      <c r="H45" s="19"/>
      <c r="I45" s="17"/>
      <c r="J45" s="12"/>
      <c r="K45" s="12"/>
      <c r="L45" s="12"/>
      <c r="M45" s="17"/>
      <c r="N45" s="17"/>
      <c r="O45" s="17"/>
      <c r="P45" s="17"/>
      <c r="Q45" s="98"/>
      <c r="R45" s="98"/>
      <c r="S45" s="98"/>
      <c r="T45" s="98"/>
      <c r="U45" s="98"/>
      <c r="V45" s="17"/>
      <c r="W45" s="54"/>
      <c r="X45" s="17"/>
      <c r="Y45" s="73"/>
      <c r="Z45" s="73"/>
      <c r="AA45" s="73"/>
      <c r="AB45" s="73"/>
      <c r="AC45" s="73"/>
      <c r="AD45" s="73"/>
    </row>
    <row r="46" spans="1:30" x14ac:dyDescent="0.25">
      <c r="A46" s="87"/>
      <c r="B46" s="54"/>
      <c r="C46" s="17"/>
      <c r="D46" s="54"/>
      <c r="E46" s="97"/>
      <c r="G46" s="17"/>
      <c r="H46" s="19"/>
      <c r="I46" s="17"/>
      <c r="J46" s="12"/>
      <c r="K46" s="12"/>
      <c r="L46" s="12"/>
      <c r="M46" s="17"/>
      <c r="N46" s="17"/>
      <c r="O46" s="17"/>
      <c r="P46" s="17"/>
      <c r="Q46" s="98"/>
      <c r="R46" s="98"/>
      <c r="S46" s="98"/>
      <c r="T46" s="98"/>
      <c r="U46" s="98"/>
      <c r="V46" s="17"/>
      <c r="W46" s="54"/>
      <c r="X46" s="17"/>
      <c r="Y46" s="73"/>
      <c r="Z46" s="73"/>
      <c r="AA46" s="73"/>
      <c r="AB46" s="73"/>
      <c r="AC46" s="73"/>
      <c r="AD46" s="73"/>
    </row>
    <row r="47" spans="1:30" x14ac:dyDescent="0.25">
      <c r="A47" s="87"/>
      <c r="B47" s="54"/>
      <c r="C47" s="17"/>
      <c r="D47" s="54"/>
      <c r="E47" s="97"/>
      <c r="G47" s="17"/>
      <c r="H47" s="19"/>
      <c r="I47" s="17"/>
      <c r="J47" s="12"/>
      <c r="K47" s="12"/>
      <c r="L47" s="12"/>
      <c r="M47" s="17"/>
      <c r="N47" s="17"/>
      <c r="O47" s="17"/>
      <c r="P47" s="17"/>
      <c r="Q47" s="98"/>
      <c r="R47" s="98"/>
      <c r="S47" s="98"/>
      <c r="T47" s="98"/>
      <c r="U47" s="98"/>
      <c r="V47" s="17"/>
      <c r="W47" s="54"/>
      <c r="X47" s="17"/>
      <c r="Y47" s="73"/>
      <c r="Z47" s="73"/>
      <c r="AA47" s="73"/>
      <c r="AB47" s="73"/>
      <c r="AC47" s="73"/>
      <c r="AD47" s="73"/>
    </row>
    <row r="48" spans="1:30" x14ac:dyDescent="0.25">
      <c r="A48" s="87"/>
      <c r="B48" s="54"/>
      <c r="C48" s="17"/>
      <c r="D48" s="54"/>
      <c r="E48" s="97"/>
      <c r="G48" s="17"/>
      <c r="H48" s="19"/>
      <c r="I48" s="17"/>
      <c r="J48" s="12"/>
      <c r="K48" s="12"/>
      <c r="L48" s="12"/>
      <c r="M48" s="17"/>
      <c r="N48" s="17"/>
      <c r="O48" s="17"/>
      <c r="P48" s="17"/>
      <c r="Q48" s="98"/>
      <c r="R48" s="98"/>
      <c r="S48" s="98"/>
      <c r="T48" s="98"/>
      <c r="U48" s="98"/>
      <c r="V48" s="17"/>
      <c r="W48" s="54"/>
      <c r="X48" s="17"/>
      <c r="Y48" s="73"/>
      <c r="Z48" s="73"/>
      <c r="AA48" s="73"/>
      <c r="AB48" s="73"/>
      <c r="AC48" s="73"/>
      <c r="AD48" s="73"/>
    </row>
    <row r="49" spans="1:30" x14ac:dyDescent="0.25">
      <c r="A49" s="87"/>
      <c r="B49" s="54"/>
      <c r="C49" s="17"/>
      <c r="D49" s="54"/>
      <c r="E49" s="97"/>
      <c r="G49" s="17"/>
      <c r="H49" s="19"/>
      <c r="I49" s="17"/>
      <c r="J49" s="12"/>
      <c r="K49" s="12"/>
      <c r="L49" s="12"/>
      <c r="M49" s="17"/>
      <c r="N49" s="17"/>
      <c r="O49" s="17"/>
      <c r="P49" s="17"/>
      <c r="Q49" s="98"/>
      <c r="R49" s="98"/>
      <c r="S49" s="98"/>
      <c r="T49" s="98"/>
      <c r="U49" s="98"/>
      <c r="V49" s="17"/>
      <c r="W49" s="54"/>
      <c r="X49" s="17"/>
      <c r="Y49" s="73"/>
      <c r="Z49" s="73"/>
      <c r="AA49" s="73"/>
      <c r="AB49" s="73"/>
      <c r="AC49" s="73"/>
      <c r="AD49" s="73"/>
    </row>
    <row r="50" spans="1:30" x14ac:dyDescent="0.25">
      <c r="A50" s="87"/>
      <c r="B50" s="54"/>
      <c r="C50" s="17"/>
      <c r="D50" s="54"/>
      <c r="E50" s="97"/>
      <c r="G50" s="17"/>
      <c r="H50" s="19"/>
      <c r="I50" s="17"/>
      <c r="J50" s="12"/>
      <c r="K50" s="12"/>
      <c r="L50" s="12"/>
      <c r="M50" s="17"/>
      <c r="N50" s="17"/>
      <c r="O50" s="17"/>
      <c r="P50" s="17"/>
      <c r="Q50" s="98"/>
      <c r="R50" s="98"/>
      <c r="S50" s="98"/>
      <c r="T50" s="98"/>
      <c r="U50" s="98"/>
      <c r="V50" s="17"/>
      <c r="W50" s="54"/>
      <c r="X50" s="17"/>
      <c r="Y50" s="73"/>
      <c r="Z50" s="73"/>
      <c r="AA50" s="73"/>
      <c r="AB50" s="73"/>
      <c r="AC50" s="73"/>
      <c r="AD50" s="73"/>
    </row>
    <row r="51" spans="1:30" x14ac:dyDescent="0.25">
      <c r="A51" s="87"/>
      <c r="B51" s="54"/>
      <c r="C51" s="17"/>
      <c r="D51" s="54"/>
      <c r="E51" s="97"/>
      <c r="G51" s="17"/>
      <c r="H51" s="19"/>
      <c r="I51" s="17"/>
      <c r="J51" s="12"/>
      <c r="K51" s="12"/>
      <c r="L51" s="12"/>
      <c r="M51" s="17"/>
      <c r="N51" s="17"/>
      <c r="O51" s="17"/>
      <c r="P51" s="17"/>
      <c r="Q51" s="98"/>
      <c r="R51" s="98"/>
      <c r="S51" s="98"/>
      <c r="T51" s="98"/>
      <c r="U51" s="98"/>
      <c r="V51" s="17"/>
      <c r="W51" s="54"/>
      <c r="X51" s="17"/>
      <c r="Y51" s="73"/>
      <c r="Z51" s="73"/>
      <c r="AA51" s="73"/>
      <c r="AB51" s="73"/>
      <c r="AC51" s="73"/>
      <c r="AD51" s="73"/>
    </row>
    <row r="52" spans="1:30" x14ac:dyDescent="0.25">
      <c r="A52" s="87"/>
      <c r="B52" s="54"/>
      <c r="C52" s="17"/>
      <c r="D52" s="54"/>
      <c r="E52" s="97"/>
      <c r="G52" s="17"/>
      <c r="H52" s="19"/>
      <c r="I52" s="17"/>
      <c r="J52" s="12"/>
      <c r="K52" s="12"/>
      <c r="L52" s="12"/>
      <c r="M52" s="17"/>
      <c r="N52" s="17"/>
      <c r="O52" s="17"/>
      <c r="P52" s="17"/>
      <c r="Q52" s="98"/>
      <c r="R52" s="98"/>
      <c r="S52" s="98"/>
      <c r="T52" s="98"/>
      <c r="U52" s="98"/>
      <c r="V52" s="17"/>
      <c r="W52" s="54"/>
      <c r="X52" s="17"/>
      <c r="Y52" s="73"/>
      <c r="Z52" s="73"/>
      <c r="AA52" s="73"/>
      <c r="AB52" s="73"/>
      <c r="AC52" s="73"/>
      <c r="AD52" s="73"/>
    </row>
    <row r="53" spans="1:30" x14ac:dyDescent="0.25">
      <c r="A53" s="87"/>
      <c r="B53" s="54"/>
      <c r="C53" s="17"/>
      <c r="D53" s="54"/>
      <c r="E53" s="97"/>
      <c r="G53" s="17"/>
      <c r="H53" s="19"/>
      <c r="I53" s="17"/>
      <c r="J53" s="12"/>
      <c r="K53" s="12"/>
      <c r="L53" s="12"/>
      <c r="M53" s="17"/>
      <c r="N53" s="17"/>
      <c r="O53" s="17"/>
      <c r="P53" s="17"/>
      <c r="Q53" s="98"/>
      <c r="R53" s="98"/>
      <c r="S53" s="98"/>
      <c r="T53" s="98"/>
      <c r="U53" s="98"/>
      <c r="V53" s="17"/>
      <c r="W53" s="54"/>
      <c r="X53" s="17"/>
      <c r="Y53" s="73"/>
      <c r="Z53" s="73"/>
      <c r="AA53" s="73"/>
      <c r="AB53" s="73"/>
      <c r="AC53" s="73"/>
      <c r="AD53" s="73"/>
    </row>
    <row r="54" spans="1:30" x14ac:dyDescent="0.25">
      <c r="A54" s="87"/>
      <c r="B54" s="54"/>
      <c r="C54" s="17"/>
      <c r="D54" s="54"/>
      <c r="E54" s="97"/>
      <c r="G54" s="17"/>
      <c r="H54" s="19"/>
      <c r="I54" s="17"/>
      <c r="J54" s="12"/>
      <c r="K54" s="12"/>
      <c r="L54" s="12"/>
      <c r="M54" s="17"/>
      <c r="N54" s="17"/>
      <c r="O54" s="17"/>
      <c r="P54" s="17"/>
      <c r="Q54" s="98"/>
      <c r="R54" s="98"/>
      <c r="S54" s="98"/>
      <c r="T54" s="98"/>
      <c r="U54" s="98"/>
      <c r="V54" s="17"/>
      <c r="W54" s="54"/>
      <c r="X54" s="17"/>
      <c r="Y54" s="73"/>
      <c r="Z54" s="73"/>
      <c r="AA54" s="73"/>
      <c r="AB54" s="73"/>
      <c r="AC54" s="73"/>
      <c r="AD54" s="73"/>
    </row>
    <row r="55" spans="1:30" x14ac:dyDescent="0.25">
      <c r="A55" s="87"/>
      <c r="B55" s="54"/>
      <c r="C55" s="17"/>
      <c r="D55" s="54"/>
      <c r="E55" s="97"/>
      <c r="G55" s="17"/>
      <c r="H55" s="19"/>
      <c r="I55" s="17"/>
      <c r="J55" s="12"/>
      <c r="K55" s="12"/>
      <c r="L55" s="12"/>
      <c r="M55" s="17"/>
      <c r="N55" s="17"/>
      <c r="O55" s="17"/>
      <c r="P55" s="17"/>
      <c r="Q55" s="98"/>
      <c r="R55" s="98"/>
      <c r="S55" s="98"/>
      <c r="T55" s="98"/>
      <c r="U55" s="98"/>
      <c r="V55" s="17"/>
      <c r="W55" s="54"/>
      <c r="X55" s="17"/>
      <c r="Y55" s="73"/>
      <c r="Z55" s="73"/>
      <c r="AA55" s="73"/>
      <c r="AB55" s="73"/>
      <c r="AC55" s="73"/>
      <c r="AD55" s="73"/>
    </row>
    <row r="56" spans="1:30" x14ac:dyDescent="0.25">
      <c r="A56" s="87"/>
      <c r="B56" s="54"/>
      <c r="C56" s="17"/>
      <c r="D56" s="54"/>
      <c r="E56" s="97"/>
      <c r="G56" s="17"/>
      <c r="H56" s="19"/>
      <c r="I56" s="17"/>
      <c r="J56" s="12"/>
      <c r="K56" s="12"/>
      <c r="L56" s="12"/>
      <c r="M56" s="17"/>
      <c r="N56" s="17"/>
      <c r="O56" s="17"/>
      <c r="P56" s="17"/>
      <c r="Q56" s="98"/>
      <c r="R56" s="98"/>
      <c r="S56" s="98"/>
      <c r="T56" s="98"/>
      <c r="U56" s="98"/>
      <c r="V56" s="17"/>
      <c r="W56" s="54"/>
      <c r="X56" s="17"/>
      <c r="Y56" s="73"/>
      <c r="Z56" s="73"/>
      <c r="AA56" s="73"/>
      <c r="AB56" s="73"/>
      <c r="AC56" s="73"/>
      <c r="AD56" s="73"/>
    </row>
    <row r="57" spans="1:30" x14ac:dyDescent="0.25">
      <c r="A57" s="87"/>
      <c r="B57" s="54"/>
      <c r="C57" s="17"/>
      <c r="D57" s="54"/>
      <c r="E57" s="97"/>
      <c r="G57" s="17"/>
      <c r="H57" s="19"/>
      <c r="I57" s="17"/>
      <c r="J57" s="12"/>
      <c r="K57" s="12"/>
      <c r="L57" s="12"/>
      <c r="M57" s="17"/>
      <c r="N57" s="17"/>
      <c r="O57" s="17"/>
      <c r="P57" s="17"/>
      <c r="Q57" s="98"/>
      <c r="R57" s="98"/>
      <c r="S57" s="98"/>
      <c r="T57" s="98"/>
      <c r="U57" s="98"/>
      <c r="V57" s="17"/>
      <c r="W57" s="54"/>
      <c r="X57" s="17"/>
      <c r="Y57" s="73"/>
      <c r="Z57" s="73"/>
      <c r="AA57" s="73"/>
      <c r="AB57" s="73"/>
      <c r="AC57" s="73"/>
      <c r="AD57" s="73"/>
    </row>
    <row r="58" spans="1:30" x14ac:dyDescent="0.25">
      <c r="A58" s="87"/>
      <c r="B58" s="54"/>
      <c r="C58" s="17"/>
      <c r="D58" s="54"/>
      <c r="E58" s="97"/>
      <c r="G58" s="17"/>
      <c r="H58" s="19"/>
      <c r="I58" s="17"/>
      <c r="J58" s="12"/>
      <c r="K58" s="12"/>
      <c r="L58" s="12"/>
      <c r="M58" s="17"/>
      <c r="N58" s="17"/>
      <c r="O58" s="17"/>
      <c r="P58" s="17"/>
      <c r="Q58" s="98"/>
      <c r="R58" s="98"/>
      <c r="S58" s="98"/>
      <c r="T58" s="98"/>
      <c r="U58" s="98"/>
      <c r="V58" s="17"/>
      <c r="W58" s="54"/>
      <c r="X58" s="17"/>
      <c r="Y58" s="73"/>
      <c r="Z58" s="73"/>
      <c r="AA58" s="73"/>
      <c r="AB58" s="73"/>
      <c r="AC58" s="73"/>
      <c r="AD58" s="73"/>
    </row>
    <row r="59" spans="1:30" x14ac:dyDescent="0.25">
      <c r="A59" s="87"/>
      <c r="B59" s="54"/>
      <c r="C59" s="17"/>
      <c r="D59" s="54"/>
      <c r="E59" s="97"/>
      <c r="G59" s="17"/>
      <c r="H59" s="19"/>
      <c r="I59" s="17"/>
      <c r="J59" s="12"/>
      <c r="K59" s="12"/>
      <c r="L59" s="12"/>
      <c r="M59" s="17"/>
      <c r="N59" s="17"/>
      <c r="O59" s="17"/>
      <c r="P59" s="17"/>
      <c r="Q59" s="98"/>
      <c r="R59" s="98"/>
      <c r="S59" s="98"/>
      <c r="T59" s="98"/>
      <c r="U59" s="98"/>
      <c r="V59" s="17"/>
      <c r="W59" s="54"/>
      <c r="X59" s="17"/>
      <c r="Y59" s="73"/>
      <c r="Z59" s="73"/>
      <c r="AA59" s="73"/>
      <c r="AB59" s="73"/>
      <c r="AC59" s="73"/>
      <c r="AD59" s="73"/>
    </row>
    <row r="60" spans="1:30" x14ac:dyDescent="0.25">
      <c r="A60" s="87"/>
      <c r="B60" s="54"/>
      <c r="C60" s="17"/>
      <c r="D60" s="54"/>
      <c r="E60" s="97"/>
      <c r="G60" s="17"/>
      <c r="H60" s="19"/>
      <c r="I60" s="17"/>
      <c r="J60" s="12"/>
      <c r="K60" s="12"/>
      <c r="L60" s="12"/>
      <c r="M60" s="17"/>
      <c r="N60" s="17"/>
      <c r="O60" s="17"/>
      <c r="P60" s="17"/>
      <c r="Q60" s="98"/>
      <c r="R60" s="98"/>
      <c r="S60" s="98"/>
      <c r="T60" s="98"/>
      <c r="U60" s="98"/>
      <c r="V60" s="17"/>
      <c r="W60" s="54"/>
      <c r="X60" s="17"/>
      <c r="Y60" s="73"/>
      <c r="Z60" s="73"/>
      <c r="AA60" s="73"/>
      <c r="AB60" s="73"/>
      <c r="AC60" s="73"/>
      <c r="AD60" s="73"/>
    </row>
    <row r="61" spans="1:30" x14ac:dyDescent="0.25">
      <c r="A61" s="87"/>
      <c r="B61" s="54"/>
      <c r="C61" s="17"/>
      <c r="D61" s="54"/>
      <c r="E61" s="97"/>
      <c r="G61" s="17"/>
      <c r="H61" s="19"/>
      <c r="I61" s="17"/>
      <c r="J61" s="12"/>
      <c r="K61" s="12"/>
      <c r="L61" s="12"/>
      <c r="M61" s="17"/>
      <c r="N61" s="17"/>
      <c r="O61" s="17"/>
      <c r="P61" s="17"/>
      <c r="Q61" s="98"/>
      <c r="R61" s="98"/>
      <c r="S61" s="98"/>
      <c r="T61" s="98"/>
      <c r="U61" s="98"/>
      <c r="V61" s="17"/>
      <c r="W61" s="54"/>
      <c r="X61" s="17"/>
      <c r="Y61" s="73"/>
      <c r="Z61" s="73"/>
      <c r="AA61" s="73"/>
      <c r="AB61" s="73"/>
      <c r="AC61" s="73"/>
      <c r="AD61" s="73"/>
    </row>
    <row r="62" spans="1:30" x14ac:dyDescent="0.25">
      <c r="A62" s="87"/>
      <c r="B62" s="54"/>
      <c r="C62" s="17"/>
      <c r="D62" s="54"/>
      <c r="E62" s="97"/>
      <c r="G62" s="17"/>
      <c r="H62" s="19"/>
      <c r="I62" s="17"/>
      <c r="J62" s="12"/>
      <c r="K62" s="12"/>
      <c r="L62" s="12"/>
      <c r="M62" s="17"/>
      <c r="N62" s="17"/>
      <c r="O62" s="17"/>
      <c r="P62" s="17"/>
      <c r="Q62" s="98"/>
      <c r="R62" s="98"/>
      <c r="S62" s="98"/>
      <c r="T62" s="98"/>
      <c r="U62" s="98"/>
      <c r="V62" s="17"/>
      <c r="W62" s="54"/>
      <c r="X62" s="17"/>
      <c r="Y62" s="73"/>
      <c r="Z62" s="73"/>
      <c r="AA62" s="73"/>
      <c r="AB62" s="73"/>
      <c r="AC62" s="73"/>
      <c r="AD62" s="73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2019-01-13T10:32:01Z</dcterms:modified>
</cp:coreProperties>
</file>