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0" i="2" l="1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H13" i="2" l="1"/>
  <c r="I13" i="2"/>
  <c r="O13" i="2" s="1"/>
  <c r="O11" i="2"/>
  <c r="O12" i="2"/>
  <c r="M13" i="2"/>
  <c r="N12" i="2"/>
  <c r="N11" i="2"/>
  <c r="M12" i="2"/>
  <c r="M11" i="2"/>
  <c r="F13" i="2"/>
  <c r="L11" i="2"/>
  <c r="L12" i="2"/>
  <c r="N13" i="2" l="1"/>
  <c r="L13" i="2"/>
</calcChain>
</file>

<file path=xl/sharedStrings.xml><?xml version="1.0" encoding="utf-8"?>
<sst xmlns="http://schemas.openxmlformats.org/spreadsheetml/2006/main" count="184" uniqueCount="87">
  <si>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</si>
  <si>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</si>
  <si>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</si>
  <si>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</si>
  <si>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</si>
  <si>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</si>
  <si>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</si>
  <si>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</si>
  <si>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</si>
  <si>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</si>
  <si>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</si>
  <si>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</si>
  <si>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</si>
  <si>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</si>
  <si>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</si>
  <si>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</si>
  <si>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</si>
  <si>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</si>
  <si>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</si>
  <si>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</si>
  <si>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</si>
  <si>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</si>
  <si>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</si>
  <si>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</si>
  <si>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</si>
  <si>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</si>
  <si>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</si>
  <si>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</si>
  <si>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</si>
  <si>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</si>
  <si>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</si>
  <si>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</si>
  <si>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</si>
  <si>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</si>
  <si>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</si>
  <si>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SiiPe = Siilinjärven Pesis  (1987)</t>
  </si>
  <si>
    <t>4.</t>
  </si>
  <si>
    <t>SiiPe</t>
  </si>
  <si>
    <t>4.1.1973</t>
  </si>
  <si>
    <t>Pasi Laitinen</t>
  </si>
  <si>
    <t>6.</t>
  </si>
  <si>
    <t>9.</t>
  </si>
  <si>
    <t>3.</t>
  </si>
  <si>
    <t>suomensarja</t>
  </si>
  <si>
    <t>SiiPe 2</t>
  </si>
  <si>
    <t>YKKÖSPESIS</t>
  </si>
  <si>
    <t>10.</t>
  </si>
  <si>
    <t>JoKo</t>
  </si>
  <si>
    <t>C-POJAT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</si>
  <si>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</si>
  <si>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</si>
  <si>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</si>
  <si>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</si>
  <si>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</si>
  <si>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</si>
  <si>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</si>
  <si>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</si>
  <si>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</si>
  <si>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</si>
  <si>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</si>
  <si>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</si>
  <si>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17.06. 1988  Kannus</t>
  </si>
  <si>
    <t>Itä</t>
  </si>
  <si>
    <t>Kari-Pekka Heinonen</t>
  </si>
  <si>
    <t>500</t>
  </si>
  <si>
    <t>18.07. 1987  Hyvinkää</t>
  </si>
  <si>
    <t xml:space="preserve"> 15-6</t>
  </si>
  <si>
    <t>400</t>
  </si>
  <si>
    <t>I p</t>
  </si>
  <si>
    <t xml:space="preserve"> 17-10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</si>
  <si>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</si>
  <si>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</si>
  <si>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</si>
  <si>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</si>
  <si>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</si>
  <si>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</si>
  <si>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</si>
  <si>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</si>
  <si>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</si>
  <si>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</si>
  <si>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</si>
  <si>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</si>
  <si>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</si>
  <si>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</si>
  <si>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</si>
  <si>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JoKo = Jokioisten Koetus  (1902)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</si>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</sst>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6" xfId="0" applyFont="1" applyFill="1" applyBorder="1" applyAlignment="1"/>
    <xf numFmtId="0" fontId="2" fillId="8" borderId="6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0" xfId="0" applyFont="1" applyFill="1" applyBorder="1" applyAlignment="1"/>
    <xf numFmtId="0" fontId="2" fillId="8" borderId="0" xfId="0" applyFont="1" applyFill="1" applyBorder="1" applyAlignment="1">
      <alignment horizontal="left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39</v>
      </c>
      <c r="C1" s="3"/>
      <c r="D1" s="4"/>
      <c r="E1" s="5" t="s">
        <v>38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1"/>
      <c r="W2" s="22" t="s">
        <v>15</v>
      </c>
      <c r="X2" s="14"/>
      <c r="Y2" s="14"/>
      <c r="Z2" s="14"/>
      <c r="AA2" s="14"/>
      <c r="AB2" s="14"/>
      <c r="AC2" s="111"/>
      <c r="AD2" s="22" t="s">
        <v>71</v>
      </c>
      <c r="AE2" s="14"/>
      <c r="AF2" s="14"/>
      <c r="AG2" s="20"/>
      <c r="AH2" s="14" t="s">
        <v>72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73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1992</v>
      </c>
      <c r="C4" s="25" t="s">
        <v>40</v>
      </c>
      <c r="D4" s="26" t="s">
        <v>44</v>
      </c>
      <c r="E4" s="25"/>
      <c r="F4" s="27" t="s">
        <v>43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40"/>
      <c r="X4" s="40"/>
      <c r="Y4" s="40"/>
      <c r="Z4" s="40"/>
      <c r="AA4" s="40"/>
      <c r="AB4" s="69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1993</v>
      </c>
      <c r="C5" s="25" t="s">
        <v>41</v>
      </c>
      <c r="D5" s="26" t="s">
        <v>44</v>
      </c>
      <c r="E5" s="25"/>
      <c r="F5" s="27" t="s">
        <v>43</v>
      </c>
      <c r="G5" s="28"/>
      <c r="H5" s="25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40"/>
      <c r="X5" s="40"/>
      <c r="Y5" s="40"/>
      <c r="Z5" s="40"/>
      <c r="AA5" s="40"/>
      <c r="AB5" s="69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1994</v>
      </c>
      <c r="C6" s="25" t="s">
        <v>42</v>
      </c>
      <c r="D6" s="26" t="s">
        <v>44</v>
      </c>
      <c r="E6" s="25"/>
      <c r="F6" s="27" t="s">
        <v>43</v>
      </c>
      <c r="G6" s="28"/>
      <c r="H6" s="25"/>
      <c r="I6" s="25"/>
      <c r="J6" s="25"/>
      <c r="K6" s="25"/>
      <c r="L6" s="25"/>
      <c r="M6" s="25"/>
      <c r="N6" s="29"/>
      <c r="O6" s="30"/>
      <c r="P6" s="31"/>
      <c r="Q6" s="31"/>
      <c r="R6" s="31"/>
      <c r="S6" s="31"/>
      <c r="T6" s="31"/>
      <c r="U6" s="31"/>
      <c r="V6" s="30"/>
      <c r="W6" s="40"/>
      <c r="X6" s="40"/>
      <c r="Y6" s="40"/>
      <c r="Z6" s="40"/>
      <c r="AA6" s="40"/>
      <c r="AB6" s="69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5">
        <v>1994</v>
      </c>
      <c r="C7" s="35" t="s">
        <v>36</v>
      </c>
      <c r="D7" s="36" t="s">
        <v>37</v>
      </c>
      <c r="E7" s="35"/>
      <c r="F7" s="37" t="s">
        <v>33</v>
      </c>
      <c r="G7" s="81"/>
      <c r="H7" s="38"/>
      <c r="I7" s="35"/>
      <c r="J7" s="35"/>
      <c r="K7" s="35"/>
      <c r="L7" s="35"/>
      <c r="M7" s="35"/>
      <c r="N7" s="39"/>
      <c r="O7" s="30"/>
      <c r="P7" s="31"/>
      <c r="Q7" s="31"/>
      <c r="R7" s="31"/>
      <c r="S7" s="31"/>
      <c r="T7" s="31"/>
      <c r="U7" s="31"/>
      <c r="V7" s="30"/>
      <c r="W7" s="40">
        <v>1</v>
      </c>
      <c r="X7" s="40">
        <v>0</v>
      </c>
      <c r="Y7" s="40">
        <v>0</v>
      </c>
      <c r="Z7" s="40">
        <v>0</v>
      </c>
      <c r="AA7" s="40">
        <v>0</v>
      </c>
      <c r="AB7" s="69">
        <v>0</v>
      </c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5">
        <v>1995</v>
      </c>
      <c r="C8" s="35" t="s">
        <v>46</v>
      </c>
      <c r="D8" s="36" t="s">
        <v>47</v>
      </c>
      <c r="E8" s="35"/>
      <c r="F8" s="37" t="s">
        <v>33</v>
      </c>
      <c r="G8" s="81"/>
      <c r="H8" s="38"/>
      <c r="I8" s="35"/>
      <c r="J8" s="35"/>
      <c r="K8" s="35"/>
      <c r="L8" s="35"/>
      <c r="M8" s="35"/>
      <c r="N8" s="39"/>
      <c r="O8" s="30"/>
      <c r="P8" s="31"/>
      <c r="Q8" s="31"/>
      <c r="R8" s="31"/>
      <c r="S8" s="31"/>
      <c r="T8" s="31"/>
      <c r="U8" s="31"/>
      <c r="V8" s="30"/>
      <c r="W8" s="40"/>
      <c r="X8" s="33"/>
      <c r="Y8" s="33"/>
      <c r="Z8" s="33"/>
      <c r="AA8" s="33"/>
      <c r="AB8" s="69"/>
      <c r="AC8" s="30"/>
      <c r="AD8" s="31"/>
      <c r="AE8" s="31"/>
      <c r="AF8" s="31"/>
      <c r="AG8" s="31"/>
      <c r="AH8" s="31"/>
      <c r="AI8" s="31"/>
      <c r="AJ8" s="9"/>
    </row>
    <row r="9" spans="1:36" ht="15" customHeight="1" x14ac:dyDescent="0.2">
      <c r="A9" s="9"/>
      <c r="B9" s="16" t="s">
        <v>7</v>
      </c>
      <c r="C9" s="17"/>
      <c r="D9" s="15"/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41"/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41">
        <v>0</v>
      </c>
      <c r="V9" s="24"/>
      <c r="W9" s="18">
        <v>1</v>
      </c>
      <c r="X9" s="18">
        <v>0</v>
      </c>
      <c r="Y9" s="18">
        <v>0</v>
      </c>
      <c r="Z9" s="18">
        <v>0</v>
      </c>
      <c r="AA9" s="18">
        <v>0</v>
      </c>
      <c r="AB9" s="41">
        <v>0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6" ht="15" customHeight="1" x14ac:dyDescent="0.2">
      <c r="A10" s="9"/>
      <c r="B10" s="42" t="s">
        <v>2</v>
      </c>
      <c r="C10" s="34"/>
      <c r="D10" s="43">
        <v>0</v>
      </c>
      <c r="E10" s="44"/>
      <c r="F10" s="44"/>
      <c r="G10" s="44"/>
      <c r="H10" s="44"/>
      <c r="I10" s="44"/>
      <c r="J10" s="44"/>
      <c r="K10" s="44"/>
      <c r="L10" s="44"/>
      <c r="M10" s="44"/>
      <c r="N10" s="45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6"/>
      <c r="AI10" s="44"/>
      <c r="AJ10" s="9"/>
    </row>
    <row r="11" spans="1:36" ht="15" customHeight="1" x14ac:dyDescent="0.25">
      <c r="A11" s="9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5"/>
      <c r="P11" s="44"/>
      <c r="Q11" s="47"/>
      <c r="R11" s="44"/>
      <c r="S11" s="44"/>
      <c r="T11" s="44"/>
      <c r="U11" s="44"/>
      <c r="W11" s="44"/>
      <c r="X11" s="44"/>
      <c r="Y11" s="44"/>
      <c r="Z11" s="44"/>
      <c r="AA11" s="44"/>
      <c r="AB11" s="44"/>
      <c r="AD11" s="44"/>
      <c r="AE11" s="44"/>
      <c r="AF11" s="44"/>
      <c r="AG11" s="44"/>
      <c r="AH11" s="44"/>
      <c r="AI11" s="44"/>
      <c r="AJ11" s="9"/>
    </row>
    <row r="12" spans="1:36" ht="15" customHeight="1" x14ac:dyDescent="0.25">
      <c r="A12" s="9"/>
      <c r="B12" s="22" t="s">
        <v>24</v>
      </c>
      <c r="C12" s="48"/>
      <c r="D12" s="48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44"/>
      <c r="K12" s="18" t="s">
        <v>26</v>
      </c>
      <c r="L12" s="18" t="s">
        <v>27</v>
      </c>
      <c r="M12" s="18" t="s">
        <v>28</v>
      </c>
      <c r="N12" s="18" t="s">
        <v>21</v>
      </c>
      <c r="O12" s="24"/>
      <c r="P12" s="49" t="s">
        <v>29</v>
      </c>
      <c r="Q12" s="12"/>
      <c r="R12" s="12"/>
      <c r="S12" s="12"/>
      <c r="T12" s="50"/>
      <c r="U12" s="50"/>
      <c r="V12" s="50"/>
      <c r="W12" s="50"/>
      <c r="X12" s="50"/>
      <c r="Y12" s="50"/>
      <c r="Z12" s="50"/>
      <c r="AA12" s="12"/>
      <c r="AB12" s="12"/>
      <c r="AC12" s="50"/>
      <c r="AD12" s="12"/>
      <c r="AE12" s="12"/>
      <c r="AF12" s="12"/>
      <c r="AG12" s="12"/>
      <c r="AH12" s="12"/>
      <c r="AI12" s="51"/>
      <c r="AJ12" s="9"/>
    </row>
    <row r="13" spans="1:36" ht="15" customHeight="1" x14ac:dyDescent="0.2">
      <c r="A13" s="9"/>
      <c r="B13" s="49" t="s">
        <v>12</v>
      </c>
      <c r="C13" s="12"/>
      <c r="D13" s="51"/>
      <c r="E13" s="31"/>
      <c r="F13" s="31"/>
      <c r="G13" s="31"/>
      <c r="H13" s="31"/>
      <c r="I13" s="31"/>
      <c r="J13" s="44"/>
      <c r="K13" s="52"/>
      <c r="L13" s="52"/>
      <c r="M13" s="52"/>
      <c r="N13" s="53"/>
      <c r="O13" s="24"/>
      <c r="P13" s="54" t="s">
        <v>9</v>
      </c>
      <c r="Q13" s="55"/>
      <c r="R13" s="63"/>
      <c r="S13" s="56"/>
      <c r="T13" s="56"/>
      <c r="U13" s="56"/>
      <c r="V13" s="56"/>
      <c r="W13" s="56"/>
      <c r="X13" s="57"/>
      <c r="Y13" s="56"/>
      <c r="Z13" s="119"/>
      <c r="AA13" s="57"/>
      <c r="AB13" s="120"/>
      <c r="AC13" s="57"/>
      <c r="AD13" s="57"/>
      <c r="AE13" s="57"/>
      <c r="AF13" s="57"/>
      <c r="AG13" s="57"/>
      <c r="AH13" s="57"/>
      <c r="AI13" s="121"/>
      <c r="AJ13" s="9"/>
    </row>
    <row r="14" spans="1:36" ht="15" customHeight="1" x14ac:dyDescent="0.2">
      <c r="A14" s="9"/>
      <c r="B14" s="58" t="s">
        <v>14</v>
      </c>
      <c r="C14" s="59"/>
      <c r="D14" s="60"/>
      <c r="E14" s="31"/>
      <c r="F14" s="31"/>
      <c r="G14" s="31"/>
      <c r="H14" s="31"/>
      <c r="I14" s="31"/>
      <c r="J14" s="44"/>
      <c r="K14" s="52"/>
      <c r="L14" s="52"/>
      <c r="M14" s="52"/>
      <c r="N14" s="53"/>
      <c r="O14" s="24"/>
      <c r="P14" s="61" t="s">
        <v>74</v>
      </c>
      <c r="Q14" s="62"/>
      <c r="R14" s="63"/>
      <c r="S14" s="63"/>
      <c r="T14" s="63"/>
      <c r="U14" s="63"/>
      <c r="V14" s="63"/>
      <c r="W14" s="63"/>
      <c r="X14" s="64"/>
      <c r="Y14" s="63"/>
      <c r="Z14" s="122"/>
      <c r="AA14" s="63"/>
      <c r="AB14" s="123"/>
      <c r="AC14" s="63"/>
      <c r="AD14" s="63"/>
      <c r="AE14" s="63"/>
      <c r="AF14" s="63"/>
      <c r="AG14" s="63"/>
      <c r="AH14" s="64"/>
      <c r="AI14" s="124"/>
      <c r="AJ14" s="9"/>
    </row>
    <row r="15" spans="1:36" ht="15" customHeight="1" x14ac:dyDescent="0.2">
      <c r="A15" s="9"/>
      <c r="B15" s="65" t="s">
        <v>15</v>
      </c>
      <c r="C15" s="66"/>
      <c r="D15" s="67"/>
      <c r="E15" s="40">
        <v>1</v>
      </c>
      <c r="F15" s="40">
        <v>0</v>
      </c>
      <c r="G15" s="40">
        <v>0</v>
      </c>
      <c r="H15" s="40">
        <v>0</v>
      </c>
      <c r="I15" s="40">
        <v>0</v>
      </c>
      <c r="J15" s="44"/>
      <c r="K15" s="68">
        <v>0</v>
      </c>
      <c r="L15" s="68">
        <v>0</v>
      </c>
      <c r="M15" s="68">
        <v>0</v>
      </c>
      <c r="N15" s="69">
        <v>0</v>
      </c>
      <c r="O15" s="24">
        <v>5</v>
      </c>
      <c r="P15" s="61" t="s">
        <v>75</v>
      </c>
      <c r="Q15" s="62"/>
      <c r="R15" s="63"/>
      <c r="S15" s="63"/>
      <c r="T15" s="63"/>
      <c r="U15" s="63"/>
      <c r="V15" s="63"/>
      <c r="W15" s="63"/>
      <c r="X15" s="64"/>
      <c r="Y15" s="63"/>
      <c r="Z15" s="63"/>
      <c r="AA15" s="63"/>
      <c r="AB15" s="63"/>
      <c r="AC15" s="63"/>
      <c r="AD15" s="63"/>
      <c r="AE15" s="63"/>
      <c r="AF15" s="63"/>
      <c r="AG15" s="63"/>
      <c r="AH15" s="64"/>
      <c r="AI15" s="124"/>
    </row>
    <row r="16" spans="1:36" ht="15" customHeight="1" x14ac:dyDescent="0.2">
      <c r="A16" s="9"/>
      <c r="B16" s="70" t="s">
        <v>25</v>
      </c>
      <c r="C16" s="71"/>
      <c r="D16" s="72"/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44"/>
      <c r="K16" s="73">
        <v>0</v>
      </c>
      <c r="L16" s="73">
        <v>0</v>
      </c>
      <c r="M16" s="73">
        <v>0</v>
      </c>
      <c r="N16" s="41">
        <v>0</v>
      </c>
      <c r="O16" s="24">
        <v>5</v>
      </c>
      <c r="P16" s="74" t="s">
        <v>10</v>
      </c>
      <c r="Q16" s="75"/>
      <c r="R16" s="76"/>
      <c r="S16" s="76"/>
      <c r="T16" s="76"/>
      <c r="U16" s="76"/>
      <c r="V16" s="76"/>
      <c r="W16" s="76"/>
      <c r="X16" s="76"/>
      <c r="Y16" s="76"/>
      <c r="Z16" s="125"/>
      <c r="AA16" s="77"/>
      <c r="AB16" s="76"/>
      <c r="AC16" s="126"/>
      <c r="AD16" s="76"/>
      <c r="AE16" s="76"/>
      <c r="AF16" s="76"/>
      <c r="AG16" s="76"/>
      <c r="AH16" s="77"/>
      <c r="AI16" s="127"/>
    </row>
    <row r="17" spans="1:35" ht="15" customHeight="1" x14ac:dyDescent="0.25">
      <c r="A17" s="9"/>
      <c r="B17" s="46"/>
      <c r="C17" s="46"/>
      <c r="D17" s="46"/>
      <c r="E17" s="46"/>
      <c r="F17" s="46"/>
      <c r="G17" s="46"/>
      <c r="H17" s="46"/>
      <c r="I17" s="46"/>
      <c r="J17" s="44"/>
      <c r="K17" s="46"/>
      <c r="L17" s="46"/>
      <c r="M17" s="46"/>
      <c r="N17" s="45"/>
      <c r="O17" s="24"/>
      <c r="P17" s="44"/>
      <c r="Q17" s="47"/>
      <c r="R17" s="44"/>
      <c r="S17" s="44"/>
      <c r="T17" s="24"/>
      <c r="U17" s="24"/>
      <c r="V17" s="24"/>
      <c r="W17" s="24"/>
      <c r="X17" s="78"/>
      <c r="Y17" s="44"/>
      <c r="Z17" s="44"/>
      <c r="AA17" s="44"/>
      <c r="AB17" s="44"/>
      <c r="AC17" s="24"/>
      <c r="AD17" s="44"/>
      <c r="AE17" s="44"/>
      <c r="AF17" s="44"/>
      <c r="AG17" s="44"/>
      <c r="AH17" s="44"/>
      <c r="AI17" s="44"/>
    </row>
    <row r="18" spans="1:35" ht="15" customHeight="1" x14ac:dyDescent="0.25">
      <c r="A18" s="9"/>
      <c r="B18" s="44" t="s">
        <v>34</v>
      </c>
      <c r="C18" s="44"/>
      <c r="D18" s="103" t="s">
        <v>35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24"/>
      <c r="P18" s="47"/>
      <c r="Q18" s="44"/>
      <c r="R18" s="44"/>
      <c r="S18" s="24"/>
      <c r="T18" s="24"/>
      <c r="U18" s="24"/>
      <c r="V18" s="24"/>
      <c r="W18" s="78"/>
      <c r="X18" s="44"/>
      <c r="Y18" s="44"/>
      <c r="Z18" s="44"/>
      <c r="AA18" s="44"/>
      <c r="AB18" s="44"/>
      <c r="AC18" s="24"/>
      <c r="AD18" s="44"/>
      <c r="AE18" s="44"/>
      <c r="AF18" s="44"/>
      <c r="AG18" s="44"/>
      <c r="AH18" s="44"/>
      <c r="AI18" s="44"/>
    </row>
    <row r="19" spans="1:35" ht="15" customHeight="1" x14ac:dyDescent="0.25">
      <c r="A19" s="9"/>
      <c r="B19" s="44"/>
      <c r="C19" s="44"/>
      <c r="D19" s="103" t="s">
        <v>85</v>
      </c>
      <c r="E19" s="44"/>
      <c r="F19" s="44"/>
      <c r="G19" s="44"/>
      <c r="H19" s="44"/>
      <c r="I19" s="44"/>
      <c r="J19" s="44"/>
      <c r="K19" s="44"/>
      <c r="L19" s="44"/>
      <c r="M19" s="44"/>
      <c r="N19" s="47"/>
      <c r="O19" s="24"/>
      <c r="P19" s="44"/>
      <c r="Q19" s="47"/>
      <c r="R19" s="44"/>
      <c r="S19" s="44"/>
      <c r="T19" s="24"/>
      <c r="U19" s="24"/>
      <c r="V19" s="24"/>
      <c r="W19" s="24"/>
      <c r="X19" s="78"/>
      <c r="Y19" s="44"/>
      <c r="Z19" s="44"/>
      <c r="AA19" s="44"/>
      <c r="AB19" s="44"/>
      <c r="AC19" s="24"/>
      <c r="AD19" s="44"/>
      <c r="AE19" s="44"/>
      <c r="AF19" s="44"/>
      <c r="AG19" s="44"/>
      <c r="AH19" s="44"/>
      <c r="AI19" s="44"/>
    </row>
    <row r="20" spans="1:35" ht="15" customHeight="1" x14ac:dyDescent="0.25">
      <c r="A20" s="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24"/>
      <c r="P20" s="44"/>
      <c r="Q20" s="47"/>
      <c r="R20" s="44"/>
      <c r="S20" s="44"/>
      <c r="T20" s="24"/>
      <c r="U20" s="24"/>
      <c r="V20" s="24"/>
      <c r="W20" s="24"/>
      <c r="X20" s="78"/>
      <c r="Y20" s="44"/>
      <c r="Z20" s="44"/>
      <c r="AA20" s="44"/>
      <c r="AB20" s="44"/>
      <c r="AC20" s="24"/>
      <c r="AD20" s="44"/>
      <c r="AE20" s="44"/>
      <c r="AF20" s="44"/>
      <c r="AG20" s="44"/>
      <c r="AH20" s="44"/>
      <c r="AI20" s="44"/>
    </row>
    <row r="21" spans="1:35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4"/>
      <c r="P21" s="44"/>
      <c r="Q21" s="47"/>
      <c r="R21" s="44"/>
      <c r="S21" s="44"/>
      <c r="T21" s="24"/>
      <c r="U21" s="24"/>
      <c r="V21" s="24"/>
      <c r="W21" s="24"/>
      <c r="X21" s="78"/>
      <c r="Y21" s="44"/>
      <c r="Z21" s="44"/>
      <c r="AA21" s="44"/>
      <c r="AB21" s="44"/>
      <c r="AC21" s="24"/>
      <c r="AD21" s="44"/>
      <c r="AE21" s="44"/>
      <c r="AF21" s="44"/>
      <c r="AG21" s="44"/>
      <c r="AH21" s="44"/>
      <c r="AI21" s="44"/>
    </row>
    <row r="22" spans="1:35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4"/>
      <c r="P22" s="44"/>
      <c r="Q22" s="47"/>
      <c r="R22" s="44"/>
      <c r="S22" s="44"/>
      <c r="T22" s="24"/>
      <c r="U22" s="24"/>
      <c r="V22" s="24"/>
      <c r="W22" s="24"/>
      <c r="X22" s="78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5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4"/>
      <c r="P23" s="44"/>
      <c r="Q23" s="47"/>
      <c r="R23" s="44"/>
      <c r="S23" s="44"/>
      <c r="T23" s="24"/>
      <c r="U23" s="24"/>
      <c r="V23" s="24"/>
      <c r="W23" s="24"/>
      <c r="X23" s="78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5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4"/>
      <c r="P24" s="44"/>
      <c r="Q24" s="47"/>
      <c r="R24" s="44"/>
      <c r="S24" s="44"/>
      <c r="T24" s="24"/>
      <c r="U24" s="24"/>
      <c r="V24" s="24"/>
      <c r="W24" s="24"/>
      <c r="X24" s="78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5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44"/>
      <c r="Q25" s="47"/>
      <c r="R25" s="44"/>
      <c r="S25" s="44"/>
      <c r="T25" s="24"/>
      <c r="U25" s="24"/>
      <c r="V25" s="24"/>
      <c r="W25" s="24"/>
      <c r="X25" s="78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5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78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5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5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5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5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5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5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7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7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8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8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8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8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8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8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8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8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8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8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8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8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8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8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8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8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8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8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8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8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8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8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8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8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8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8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8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8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8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8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8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8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8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8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78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78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78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78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78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78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78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78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78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78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78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78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78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78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78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78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78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78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78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78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78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78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78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78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78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78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6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78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6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78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6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78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6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78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6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78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6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78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6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78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6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78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6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78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6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78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6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78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6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78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6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78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6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78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6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78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39</v>
      </c>
      <c r="C1" s="3"/>
      <c r="D1" s="4"/>
      <c r="E1" s="5" t="s">
        <v>38</v>
      </c>
      <c r="F1" s="128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8"/>
      <c r="AB1" s="128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45</v>
      </c>
      <c r="C2" s="83"/>
      <c r="D2" s="129"/>
      <c r="E2" s="13" t="s">
        <v>12</v>
      </c>
      <c r="F2" s="14"/>
      <c r="G2" s="14"/>
      <c r="H2" s="14"/>
      <c r="I2" s="20"/>
      <c r="J2" s="15"/>
      <c r="K2" s="111"/>
      <c r="L2" s="22" t="s">
        <v>76</v>
      </c>
      <c r="M2" s="14"/>
      <c r="N2" s="14"/>
      <c r="O2" s="21"/>
      <c r="P2" s="19"/>
      <c r="Q2" s="22" t="s">
        <v>77</v>
      </c>
      <c r="R2" s="14"/>
      <c r="S2" s="14"/>
      <c r="T2" s="14"/>
      <c r="U2" s="20"/>
      <c r="V2" s="21"/>
      <c r="W2" s="19"/>
      <c r="X2" s="130" t="s">
        <v>78</v>
      </c>
      <c r="Y2" s="131"/>
      <c r="Z2" s="132"/>
      <c r="AA2" s="13" t="s">
        <v>12</v>
      </c>
      <c r="AB2" s="14"/>
      <c r="AC2" s="14"/>
      <c r="AD2" s="14"/>
      <c r="AE2" s="20"/>
      <c r="AF2" s="15"/>
      <c r="AG2" s="111"/>
      <c r="AH2" s="22" t="s">
        <v>79</v>
      </c>
      <c r="AI2" s="14"/>
      <c r="AJ2" s="14"/>
      <c r="AK2" s="21"/>
      <c r="AL2" s="19"/>
      <c r="AM2" s="22" t="s">
        <v>77</v>
      </c>
      <c r="AN2" s="14"/>
      <c r="AO2" s="14"/>
      <c r="AP2" s="14"/>
      <c r="AQ2" s="20"/>
      <c r="AR2" s="21"/>
      <c r="AS2" s="133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3"/>
      <c r="L3" s="18" t="s">
        <v>5</v>
      </c>
      <c r="M3" s="18" t="s">
        <v>6</v>
      </c>
      <c r="N3" s="18" t="s">
        <v>80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3"/>
      <c r="AH3" s="18" t="s">
        <v>5</v>
      </c>
      <c r="AI3" s="18" t="s">
        <v>6</v>
      </c>
      <c r="AJ3" s="18" t="s">
        <v>80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3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4"/>
      <c r="D4" s="42"/>
      <c r="E4" s="31"/>
      <c r="F4" s="31"/>
      <c r="G4" s="31"/>
      <c r="H4" s="32"/>
      <c r="I4" s="31"/>
      <c r="J4" s="134"/>
      <c r="K4" s="30"/>
      <c r="L4" s="135"/>
      <c r="M4" s="18"/>
      <c r="N4" s="18"/>
      <c r="O4" s="18"/>
      <c r="P4" s="24"/>
      <c r="Q4" s="31"/>
      <c r="R4" s="31"/>
      <c r="S4" s="32"/>
      <c r="T4" s="31"/>
      <c r="U4" s="31"/>
      <c r="V4" s="136"/>
      <c r="W4" s="30"/>
      <c r="X4" s="31">
        <v>1992</v>
      </c>
      <c r="Y4" s="31" t="s">
        <v>40</v>
      </c>
      <c r="Z4" s="156" t="s">
        <v>86</v>
      </c>
      <c r="AA4" s="31">
        <v>18</v>
      </c>
      <c r="AB4" s="31">
        <v>0</v>
      </c>
      <c r="AC4" s="31">
        <v>5</v>
      </c>
      <c r="AD4" s="31">
        <v>4</v>
      </c>
      <c r="AE4" s="31"/>
      <c r="AF4" s="134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7"/>
      <c r="AS4" s="138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/>
      <c r="C5" s="34"/>
      <c r="D5" s="42"/>
      <c r="E5" s="31"/>
      <c r="F5" s="31"/>
      <c r="G5" s="31"/>
      <c r="H5" s="32"/>
      <c r="I5" s="31"/>
      <c r="J5" s="134"/>
      <c r="K5" s="30"/>
      <c r="L5" s="135"/>
      <c r="M5" s="18"/>
      <c r="N5" s="18"/>
      <c r="O5" s="18"/>
      <c r="P5" s="24"/>
      <c r="Q5" s="31"/>
      <c r="R5" s="31"/>
      <c r="S5" s="32"/>
      <c r="T5" s="31"/>
      <c r="U5" s="31"/>
      <c r="V5" s="136"/>
      <c r="W5" s="30"/>
      <c r="X5" s="31"/>
      <c r="Y5" s="34"/>
      <c r="Z5" s="42"/>
      <c r="AA5" s="31"/>
      <c r="AB5" s="31"/>
      <c r="AC5" s="31"/>
      <c r="AD5" s="32"/>
      <c r="AE5" s="31"/>
      <c r="AF5" s="134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7"/>
      <c r="AS5" s="138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1995</v>
      </c>
      <c r="C6" s="31" t="s">
        <v>46</v>
      </c>
      <c r="D6" s="42" t="s">
        <v>47</v>
      </c>
      <c r="E6" s="31">
        <v>17</v>
      </c>
      <c r="F6" s="31">
        <v>0</v>
      </c>
      <c r="G6" s="31">
        <v>21</v>
      </c>
      <c r="H6" s="31">
        <v>3</v>
      </c>
      <c r="I6" s="31">
        <v>32</v>
      </c>
      <c r="J6" s="134"/>
      <c r="K6" s="30"/>
      <c r="L6" s="135"/>
      <c r="M6" s="18"/>
      <c r="N6" s="18"/>
      <c r="O6" s="18"/>
      <c r="P6" s="24"/>
      <c r="Q6" s="31"/>
      <c r="R6" s="31"/>
      <c r="S6" s="32"/>
      <c r="T6" s="31"/>
      <c r="U6" s="31"/>
      <c r="V6" s="136"/>
      <c r="W6" s="30"/>
      <c r="X6" s="31"/>
      <c r="Y6" s="34"/>
      <c r="Z6" s="42"/>
      <c r="AA6" s="31"/>
      <c r="AB6" s="31"/>
      <c r="AC6" s="31"/>
      <c r="AD6" s="32"/>
      <c r="AE6" s="31"/>
      <c r="AF6" s="134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7"/>
      <c r="AS6" s="138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ht="14.25" x14ac:dyDescent="0.2">
      <c r="A7" s="44"/>
      <c r="B7" s="92" t="s">
        <v>81</v>
      </c>
      <c r="C7" s="86"/>
      <c r="D7" s="85"/>
      <c r="E7" s="84">
        <f>SUM(E4:E6)</f>
        <v>17</v>
      </c>
      <c r="F7" s="84">
        <f>SUM(F4:F6)</f>
        <v>0</v>
      </c>
      <c r="G7" s="84">
        <f>SUM(G4:G6)</f>
        <v>21</v>
      </c>
      <c r="H7" s="84">
        <f>SUM(H4:H6)</f>
        <v>3</v>
      </c>
      <c r="I7" s="84">
        <f>SUM(I4:I6)</f>
        <v>32</v>
      </c>
      <c r="J7" s="139">
        <v>0</v>
      </c>
      <c r="K7" s="111">
        <f>SUM(K4:K6)</f>
        <v>0</v>
      </c>
      <c r="L7" s="22"/>
      <c r="M7" s="20"/>
      <c r="N7" s="140"/>
      <c r="O7" s="141"/>
      <c r="P7" s="24"/>
      <c r="Q7" s="84">
        <f>SUM(Q4:Q6)</f>
        <v>0</v>
      </c>
      <c r="R7" s="84">
        <f>SUM(R4:R6)</f>
        <v>0</v>
      </c>
      <c r="S7" s="84">
        <f>SUM(S4:S6)</f>
        <v>0</v>
      </c>
      <c r="T7" s="84">
        <f>SUM(T4:T6)</f>
        <v>0</v>
      </c>
      <c r="U7" s="84">
        <f>SUM(U4:U6)</f>
        <v>0</v>
      </c>
      <c r="V7" s="41">
        <v>0</v>
      </c>
      <c r="W7" s="111">
        <f>SUM(W4:W6)</f>
        <v>0</v>
      </c>
      <c r="X7" s="16" t="s">
        <v>81</v>
      </c>
      <c r="Y7" s="17"/>
      <c r="Z7" s="15"/>
      <c r="AA7" s="84">
        <f>SUM(AA4:AA6)</f>
        <v>18</v>
      </c>
      <c r="AB7" s="84">
        <f>SUM(AB4:AB6)</f>
        <v>0</v>
      </c>
      <c r="AC7" s="84">
        <f>SUM(AC4:AC6)</f>
        <v>5</v>
      </c>
      <c r="AD7" s="84">
        <f>SUM(AD4:AD6)</f>
        <v>4</v>
      </c>
      <c r="AE7" s="84">
        <f>SUM(AE4:AE6)</f>
        <v>0</v>
      </c>
      <c r="AF7" s="139">
        <v>0</v>
      </c>
      <c r="AG7" s="111">
        <f>SUM(AG4:AG6)</f>
        <v>0</v>
      </c>
      <c r="AH7" s="22"/>
      <c r="AI7" s="20"/>
      <c r="AJ7" s="140"/>
      <c r="AK7" s="141"/>
      <c r="AL7" s="24"/>
      <c r="AM7" s="84">
        <f>SUM(AM4:AM6)</f>
        <v>0</v>
      </c>
      <c r="AN7" s="84">
        <f>SUM(AN4:AN6)</f>
        <v>0</v>
      </c>
      <c r="AO7" s="84">
        <f>SUM(AO4:AO6)</f>
        <v>0</v>
      </c>
      <c r="AP7" s="84">
        <f>SUM(AP4:AP6)</f>
        <v>0</v>
      </c>
      <c r="AQ7" s="84">
        <f>SUM(AQ4:AQ6)</f>
        <v>0</v>
      </c>
      <c r="AR7" s="139">
        <v>0</v>
      </c>
      <c r="AS7" s="133">
        <f>SUM(AS4:AS6)</f>
        <v>0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44"/>
      <c r="C8" s="44"/>
      <c r="D8" s="44"/>
      <c r="E8" s="44"/>
      <c r="F8" s="44"/>
      <c r="G8" s="44"/>
      <c r="H8" s="44"/>
      <c r="I8" s="44"/>
      <c r="J8" s="45"/>
      <c r="K8" s="30"/>
      <c r="L8" s="24"/>
      <c r="M8" s="24"/>
      <c r="N8" s="24"/>
      <c r="O8" s="24"/>
      <c r="P8" s="44"/>
      <c r="Q8" s="44"/>
      <c r="R8" s="47"/>
      <c r="S8" s="44"/>
      <c r="T8" s="44"/>
      <c r="U8" s="24"/>
      <c r="V8" s="24"/>
      <c r="W8" s="30"/>
      <c r="X8" s="44"/>
      <c r="Y8" s="44"/>
      <c r="Z8" s="44"/>
      <c r="AA8" s="44"/>
      <c r="AB8" s="44"/>
      <c r="AC8" s="44"/>
      <c r="AD8" s="44"/>
      <c r="AE8" s="44"/>
      <c r="AF8" s="45"/>
      <c r="AG8" s="30"/>
      <c r="AH8" s="24"/>
      <c r="AI8" s="24"/>
      <c r="AJ8" s="24"/>
      <c r="AK8" s="24"/>
      <c r="AL8" s="44"/>
      <c r="AM8" s="44"/>
      <c r="AN8" s="47"/>
      <c r="AO8" s="44"/>
      <c r="AP8" s="44"/>
      <c r="AQ8" s="24"/>
      <c r="AR8" s="24"/>
      <c r="AS8" s="3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142" t="s">
        <v>82</v>
      </c>
      <c r="C9" s="143"/>
      <c r="D9" s="144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83</v>
      </c>
      <c r="O9" s="18" t="s">
        <v>84</v>
      </c>
      <c r="Q9" s="47"/>
      <c r="R9" s="47" t="s">
        <v>34</v>
      </c>
      <c r="S9" s="47"/>
      <c r="T9" s="103" t="s">
        <v>35</v>
      </c>
      <c r="U9" s="24"/>
      <c r="V9" s="30"/>
      <c r="W9" s="30"/>
      <c r="X9" s="145"/>
      <c r="Y9" s="145"/>
      <c r="Z9" s="145"/>
      <c r="AA9" s="145"/>
      <c r="AB9" s="145"/>
      <c r="AC9" s="47"/>
      <c r="AD9" s="47"/>
      <c r="AE9" s="47"/>
      <c r="AF9" s="44"/>
      <c r="AG9" s="44"/>
      <c r="AH9" s="44"/>
      <c r="AI9" s="44"/>
      <c r="AJ9" s="44"/>
      <c r="AK9" s="44"/>
      <c r="AM9" s="30"/>
      <c r="AN9" s="145"/>
      <c r="AO9" s="145"/>
      <c r="AP9" s="145"/>
      <c r="AQ9" s="145"/>
      <c r="AR9" s="145"/>
      <c r="AS9" s="145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9" t="s">
        <v>11</v>
      </c>
      <c r="C10" s="12"/>
      <c r="D10" s="51"/>
      <c r="E10" s="146">
        <v>1</v>
      </c>
      <c r="F10" s="146">
        <v>0</v>
      </c>
      <c r="G10" s="146">
        <v>0</v>
      </c>
      <c r="H10" s="146">
        <v>0</v>
      </c>
      <c r="I10" s="146">
        <v>0</v>
      </c>
      <c r="J10" s="147">
        <v>0</v>
      </c>
      <c r="K10" s="44" t="e">
        <f>PRODUCT(I10/J10)</f>
        <v>#DIV/0!</v>
      </c>
      <c r="L10" s="148">
        <v>0</v>
      </c>
      <c r="M10" s="148">
        <v>0</v>
      </c>
      <c r="N10" s="148">
        <v>0</v>
      </c>
      <c r="O10" s="148">
        <v>0</v>
      </c>
      <c r="Q10" s="47"/>
      <c r="R10" s="47"/>
      <c r="S10" s="47"/>
      <c r="T10" s="103" t="s">
        <v>85</v>
      </c>
      <c r="U10" s="44"/>
      <c r="V10" s="44"/>
      <c r="W10" s="44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4"/>
      <c r="AL10" s="44"/>
      <c r="AM10" s="44"/>
      <c r="AN10" s="47"/>
      <c r="AO10" s="47"/>
      <c r="AP10" s="47"/>
      <c r="AQ10" s="47"/>
      <c r="AR10" s="47"/>
      <c r="AS10" s="47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49" t="s">
        <v>45</v>
      </c>
      <c r="C11" s="150"/>
      <c r="D11" s="151"/>
      <c r="E11" s="146">
        <f>PRODUCT(E7+Q7)</f>
        <v>17</v>
      </c>
      <c r="F11" s="146">
        <f>PRODUCT(F7+R7)</f>
        <v>0</v>
      </c>
      <c r="G11" s="146">
        <f>PRODUCT(G7+S7)</f>
        <v>21</v>
      </c>
      <c r="H11" s="146">
        <f>PRODUCT(H7+T7)</f>
        <v>3</v>
      </c>
      <c r="I11" s="146">
        <f>PRODUCT(I7+U7)</f>
        <v>32</v>
      </c>
      <c r="J11" s="147">
        <v>0</v>
      </c>
      <c r="K11" s="44">
        <f>PRODUCT(K7+W7)</f>
        <v>0</v>
      </c>
      <c r="L11" s="148">
        <f>PRODUCT((F11+G11)/E11)</f>
        <v>1.2352941176470589</v>
      </c>
      <c r="M11" s="148">
        <f>PRODUCT(H11/E11)</f>
        <v>0.17647058823529413</v>
      </c>
      <c r="N11" s="148">
        <f>PRODUCT((F11+G11+H11)/E11)</f>
        <v>1.411764705882353</v>
      </c>
      <c r="O11" s="148">
        <f>PRODUCT(I11/E11)</f>
        <v>1.8823529411764706</v>
      </c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7" t="s">
        <v>78</v>
      </c>
      <c r="C12" s="152"/>
      <c r="D12" s="28"/>
      <c r="E12" s="146">
        <f>PRODUCT(AA7+AM7)</f>
        <v>18</v>
      </c>
      <c r="F12" s="146">
        <f>PRODUCT(AB7+AN7)</f>
        <v>0</v>
      </c>
      <c r="G12" s="146">
        <f>PRODUCT(AC7+AO7)</f>
        <v>5</v>
      </c>
      <c r="H12" s="146">
        <f>PRODUCT(AD7+AP7)</f>
        <v>4</v>
      </c>
      <c r="I12" s="146">
        <f>PRODUCT(AE7+AQ7)</f>
        <v>0</v>
      </c>
      <c r="J12" s="147">
        <v>0</v>
      </c>
      <c r="K12" s="24">
        <f>PRODUCT(AG7+AS7)</f>
        <v>0</v>
      </c>
      <c r="L12" s="148">
        <f>PRODUCT((F12+G12)/E12)</f>
        <v>0.27777777777777779</v>
      </c>
      <c r="M12" s="148">
        <f>PRODUCT(H12/E12)</f>
        <v>0.22222222222222221</v>
      </c>
      <c r="N12" s="148">
        <f>PRODUCT((F12+G12+H12)/E12)</f>
        <v>0.5</v>
      </c>
      <c r="O12" s="148">
        <f>PRODUCT(I12/E12)</f>
        <v>0</v>
      </c>
      <c r="Q12" s="47"/>
      <c r="R12" s="47"/>
      <c r="S12" s="44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4"/>
      <c r="AL12" s="2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53" t="s">
        <v>81</v>
      </c>
      <c r="C13" s="154"/>
      <c r="D13" s="155"/>
      <c r="E13" s="146">
        <f>SUM(E10:E12)</f>
        <v>36</v>
      </c>
      <c r="F13" s="146">
        <f t="shared" ref="F13:I13" si="0">SUM(F10:F12)</f>
        <v>0</v>
      </c>
      <c r="G13" s="146">
        <f t="shared" si="0"/>
        <v>26</v>
      </c>
      <c r="H13" s="146">
        <f t="shared" si="0"/>
        <v>7</v>
      </c>
      <c r="I13" s="146">
        <f t="shared" si="0"/>
        <v>32</v>
      </c>
      <c r="J13" s="147">
        <v>0</v>
      </c>
      <c r="K13" s="44" t="e">
        <f>SUM(K10:K12)</f>
        <v>#DIV/0!</v>
      </c>
      <c r="L13" s="148">
        <f>PRODUCT((F13+G13)/E13)</f>
        <v>0.72222222222222221</v>
      </c>
      <c r="M13" s="148">
        <f>PRODUCT(H13/E13)</f>
        <v>0.19444444444444445</v>
      </c>
      <c r="N13" s="148">
        <f>PRODUCT((F13+G13+H13)/E13)</f>
        <v>0.91666666666666663</v>
      </c>
      <c r="O13" s="148">
        <f>PRODUCT(I13/E13)</f>
        <v>0.88888888888888884</v>
      </c>
      <c r="Q13" s="24"/>
      <c r="R13" s="24"/>
      <c r="S13" s="24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44"/>
      <c r="C14" s="44"/>
      <c r="D14" s="44"/>
      <c r="E14" s="24"/>
      <c r="F14" s="24"/>
      <c r="G14" s="24"/>
      <c r="H14" s="24"/>
      <c r="I14" s="24"/>
      <c r="J14" s="44"/>
      <c r="K14" s="44"/>
      <c r="L14" s="24"/>
      <c r="M14" s="24"/>
      <c r="N14" s="24"/>
      <c r="O14" s="24"/>
      <c r="P14" s="44"/>
      <c r="Q14" s="44"/>
      <c r="R14" s="44"/>
      <c r="S14" s="4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J52" s="44"/>
      <c r="K52" s="44"/>
      <c r="L52"/>
      <c r="M52"/>
      <c r="N52"/>
      <c r="O52"/>
      <c r="P52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24"/>
      <c r="R86" s="24"/>
      <c r="S86" s="2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2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4"/>
      <c r="R87" s="24"/>
      <c r="S87" s="2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2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24"/>
      <c r="AL178" s="24"/>
    </row>
    <row r="179" spans="12:38" x14ac:dyDescent="0.25">
      <c r="R179" s="30"/>
      <c r="S179" s="30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</row>
    <row r="180" spans="12:38" x14ac:dyDescent="0.25">
      <c r="R180" s="30"/>
      <c r="S180" s="30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</row>
    <row r="181" spans="12:38" x14ac:dyDescent="0.25">
      <c r="R181" s="30"/>
      <c r="S181" s="30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</row>
    <row r="182" spans="12:38" x14ac:dyDescent="0.25">
      <c r="L182"/>
      <c r="M182"/>
      <c r="N182"/>
      <c r="O182"/>
      <c r="P182"/>
      <c r="R182" s="30"/>
      <c r="S182" s="30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ht="14.25" x14ac:dyDescent="0.2">
      <c r="L207"/>
      <c r="M207"/>
      <c r="N207"/>
      <c r="O207"/>
      <c r="P20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ht="14.25" x14ac:dyDescent="0.2">
      <c r="L208"/>
      <c r="M208"/>
      <c r="N208"/>
      <c r="O208"/>
      <c r="P20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0" customWidth="1"/>
    <col min="3" max="3" width="20.28515625" style="79" customWidth="1"/>
    <col min="4" max="4" width="10.5703125" style="108" customWidth="1"/>
    <col min="5" max="5" width="8.85546875" style="108" customWidth="1"/>
    <col min="6" max="6" width="0.7109375" style="30" customWidth="1"/>
    <col min="7" max="11" width="5.28515625" style="79" customWidth="1"/>
    <col min="12" max="12" width="7.7109375" style="79" customWidth="1"/>
    <col min="13" max="21" width="5.28515625" style="79" customWidth="1"/>
    <col min="22" max="22" width="10.5703125" style="79" customWidth="1"/>
    <col min="23" max="23" width="22.28515625" style="108" customWidth="1"/>
    <col min="24" max="24" width="9.7109375" style="79" customWidth="1"/>
    <col min="25" max="30" width="9.140625" style="109"/>
  </cols>
  <sheetData>
    <row r="1" spans="1:30" ht="18.75" x14ac:dyDescent="0.3">
      <c r="A1" s="1"/>
      <c r="B1" s="110" t="s">
        <v>70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7"/>
      <c r="X1" s="38"/>
      <c r="Y1" s="88"/>
      <c r="Z1" s="88"/>
      <c r="AA1" s="88"/>
      <c r="AB1" s="88"/>
      <c r="AC1" s="88"/>
      <c r="AD1" s="88"/>
    </row>
    <row r="2" spans="1:30" x14ac:dyDescent="0.25">
      <c r="A2" s="1"/>
      <c r="B2" s="10" t="s">
        <v>39</v>
      </c>
      <c r="C2" s="5" t="s">
        <v>38</v>
      </c>
      <c r="D2" s="11"/>
      <c r="E2" s="11"/>
      <c r="F2" s="89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32"/>
      <c r="Y2" s="88"/>
      <c r="Z2" s="88"/>
      <c r="AA2" s="88"/>
      <c r="AB2" s="88"/>
      <c r="AC2" s="88"/>
      <c r="AD2" s="88"/>
    </row>
    <row r="3" spans="1:30" ht="15.75" customHeight="1" x14ac:dyDescent="0.25">
      <c r="A3" s="9"/>
      <c r="B3" s="91" t="s">
        <v>48</v>
      </c>
      <c r="C3" s="22" t="s">
        <v>49</v>
      </c>
      <c r="D3" s="92" t="s">
        <v>50</v>
      </c>
      <c r="E3" s="93" t="s">
        <v>1</v>
      </c>
      <c r="F3" s="24"/>
      <c r="G3" s="84" t="s">
        <v>51</v>
      </c>
      <c r="H3" s="85" t="s">
        <v>52</v>
      </c>
      <c r="I3" s="85" t="s">
        <v>31</v>
      </c>
      <c r="J3" s="17" t="s">
        <v>53</v>
      </c>
      <c r="K3" s="86" t="s">
        <v>54</v>
      </c>
      <c r="L3" s="86" t="s">
        <v>55</v>
      </c>
      <c r="M3" s="84" t="s">
        <v>56</v>
      </c>
      <c r="N3" s="84" t="s">
        <v>30</v>
      </c>
      <c r="O3" s="85" t="s">
        <v>57</v>
      </c>
      <c r="P3" s="84" t="s">
        <v>52</v>
      </c>
      <c r="Q3" s="84" t="s">
        <v>16</v>
      </c>
      <c r="R3" s="84">
        <v>1</v>
      </c>
      <c r="S3" s="84">
        <v>2</v>
      </c>
      <c r="T3" s="84">
        <v>3</v>
      </c>
      <c r="U3" s="84" t="s">
        <v>58</v>
      </c>
      <c r="V3" s="17" t="s">
        <v>21</v>
      </c>
      <c r="W3" s="16" t="s">
        <v>59</v>
      </c>
      <c r="X3" s="16" t="s">
        <v>60</v>
      </c>
      <c r="Y3" s="88"/>
      <c r="Z3" s="88"/>
      <c r="AA3" s="88"/>
      <c r="AB3" s="88"/>
      <c r="AC3" s="88"/>
      <c r="AD3" s="88"/>
    </row>
    <row r="4" spans="1:30" x14ac:dyDescent="0.25">
      <c r="A4" s="9"/>
      <c r="B4" s="94" t="s">
        <v>65</v>
      </c>
      <c r="C4" s="95" t="s">
        <v>66</v>
      </c>
      <c r="D4" s="96" t="s">
        <v>62</v>
      </c>
      <c r="E4" s="97"/>
      <c r="F4" s="24"/>
      <c r="G4" s="99">
        <v>1</v>
      </c>
      <c r="H4" s="100"/>
      <c r="I4" s="99"/>
      <c r="J4" s="101"/>
      <c r="K4" s="101"/>
      <c r="L4" s="101" t="s">
        <v>68</v>
      </c>
      <c r="M4" s="101">
        <v>1</v>
      </c>
      <c r="N4" s="99">
        <v>1</v>
      </c>
      <c r="O4" s="100">
        <v>3</v>
      </c>
      <c r="P4" s="99">
        <v>1</v>
      </c>
      <c r="Q4" s="100"/>
      <c r="R4" s="100"/>
      <c r="S4" s="100"/>
      <c r="T4" s="100"/>
      <c r="U4" s="100"/>
      <c r="V4" s="102"/>
      <c r="W4" s="96" t="s">
        <v>63</v>
      </c>
      <c r="X4" s="99" t="s">
        <v>67</v>
      </c>
      <c r="Y4" s="88"/>
      <c r="Z4" s="88"/>
      <c r="AA4" s="88"/>
      <c r="AB4" s="88"/>
      <c r="AC4" s="88"/>
      <c r="AD4" s="88"/>
    </row>
    <row r="5" spans="1:30" x14ac:dyDescent="0.25">
      <c r="A5" s="9"/>
      <c r="B5" s="94" t="s">
        <v>61</v>
      </c>
      <c r="C5" s="95" t="s">
        <v>69</v>
      </c>
      <c r="D5" s="96" t="s">
        <v>62</v>
      </c>
      <c r="E5" s="97"/>
      <c r="F5" s="98"/>
      <c r="G5" s="99">
        <v>1</v>
      </c>
      <c r="H5" s="100"/>
      <c r="I5" s="99"/>
      <c r="J5" s="101"/>
      <c r="K5" s="101"/>
      <c r="L5" s="101"/>
      <c r="M5" s="101">
        <v>1</v>
      </c>
      <c r="N5" s="99"/>
      <c r="O5" s="100">
        <v>1</v>
      </c>
      <c r="P5" s="99">
        <v>1</v>
      </c>
      <c r="Q5" s="100"/>
      <c r="R5" s="100"/>
      <c r="S5" s="100"/>
      <c r="T5" s="100"/>
      <c r="U5" s="100"/>
      <c r="V5" s="102"/>
      <c r="W5" s="96" t="s">
        <v>63</v>
      </c>
      <c r="X5" s="99" t="s">
        <v>64</v>
      </c>
      <c r="Y5" s="88"/>
      <c r="Z5" s="88"/>
      <c r="AA5" s="88"/>
      <c r="AB5" s="88"/>
      <c r="AC5" s="88"/>
      <c r="AD5" s="88"/>
    </row>
    <row r="6" spans="1:30" x14ac:dyDescent="0.25">
      <c r="A6" s="9"/>
      <c r="B6" s="112"/>
      <c r="C6" s="113"/>
      <c r="D6" s="114"/>
      <c r="E6" s="115"/>
      <c r="F6" s="116"/>
      <c r="G6" s="113"/>
      <c r="H6" s="113"/>
      <c r="I6" s="113"/>
      <c r="J6" s="117"/>
      <c r="K6" s="117"/>
      <c r="L6" s="117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4"/>
      <c r="X6" s="118"/>
      <c r="Y6" s="88"/>
      <c r="Z6" s="88"/>
      <c r="AA6" s="88"/>
      <c r="AB6" s="88"/>
      <c r="AC6" s="88"/>
      <c r="AD6" s="88"/>
    </row>
    <row r="7" spans="1:30" x14ac:dyDescent="0.25">
      <c r="A7" s="9"/>
      <c r="B7" s="103"/>
      <c r="C7" s="44"/>
      <c r="D7" s="103"/>
      <c r="E7" s="104"/>
      <c r="G7" s="44"/>
      <c r="H7" s="47"/>
      <c r="I7" s="44"/>
      <c r="J7" s="24"/>
      <c r="K7" s="24"/>
      <c r="L7" s="24"/>
      <c r="M7" s="44"/>
      <c r="N7" s="44"/>
      <c r="O7" s="44"/>
      <c r="P7" s="44"/>
      <c r="Q7" s="44"/>
      <c r="R7" s="44"/>
      <c r="S7" s="44"/>
      <c r="T7" s="44"/>
      <c r="U7" s="44"/>
      <c r="V7" s="44"/>
      <c r="W7" s="103"/>
      <c r="X7" s="44"/>
      <c r="Y7" s="88"/>
      <c r="Z7" s="88"/>
      <c r="AA7" s="88"/>
      <c r="AB7" s="88"/>
      <c r="AC7" s="88"/>
      <c r="AD7" s="88"/>
    </row>
    <row r="8" spans="1:30" x14ac:dyDescent="0.25">
      <c r="A8" s="9"/>
      <c r="B8" s="103"/>
      <c r="C8" s="44"/>
      <c r="D8" s="103"/>
      <c r="E8" s="104"/>
      <c r="G8" s="44"/>
      <c r="H8" s="47"/>
      <c r="I8" s="44"/>
      <c r="J8" s="24"/>
      <c r="K8" s="24"/>
      <c r="L8" s="24"/>
      <c r="M8" s="44"/>
      <c r="N8" s="44"/>
      <c r="O8" s="44"/>
      <c r="P8" s="44"/>
      <c r="Q8" s="44"/>
      <c r="R8" s="44"/>
      <c r="S8" s="44"/>
      <c r="T8" s="44"/>
      <c r="U8" s="44"/>
      <c r="V8" s="44"/>
      <c r="W8" s="103"/>
      <c r="X8" s="44"/>
      <c r="Y8" s="88"/>
      <c r="Z8" s="88"/>
      <c r="AA8" s="88"/>
      <c r="AB8" s="88"/>
      <c r="AC8" s="88"/>
      <c r="AD8" s="88"/>
    </row>
    <row r="9" spans="1:30" x14ac:dyDescent="0.25">
      <c r="A9" s="9"/>
      <c r="B9" s="103"/>
      <c r="C9" s="44"/>
      <c r="D9" s="103"/>
      <c r="E9" s="104"/>
      <c r="G9" s="44"/>
      <c r="H9" s="47"/>
      <c r="I9" s="44"/>
      <c r="J9" s="24"/>
      <c r="K9" s="24"/>
      <c r="L9" s="24"/>
      <c r="M9" s="44"/>
      <c r="N9" s="44"/>
      <c r="O9" s="44"/>
      <c r="P9" s="44"/>
      <c r="Q9" s="44"/>
      <c r="R9" s="44"/>
      <c r="S9" s="44"/>
      <c r="T9" s="44"/>
      <c r="U9" s="44"/>
      <c r="V9" s="44"/>
      <c r="W9" s="103"/>
      <c r="X9" s="44"/>
      <c r="Y9" s="88"/>
      <c r="Z9" s="88"/>
      <c r="AA9" s="88"/>
      <c r="AB9" s="88"/>
      <c r="AC9" s="88"/>
      <c r="AD9" s="88"/>
    </row>
    <row r="10" spans="1:30" x14ac:dyDescent="0.25">
      <c r="A10" s="9"/>
      <c r="B10" s="103"/>
      <c r="C10" s="44"/>
      <c r="D10" s="103"/>
      <c r="E10" s="104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103"/>
      <c r="X10" s="44"/>
      <c r="Y10" s="88"/>
      <c r="Z10" s="88"/>
      <c r="AA10" s="88"/>
      <c r="AB10" s="88"/>
      <c r="AC10" s="88"/>
      <c r="AD10" s="88"/>
    </row>
    <row r="11" spans="1:30" x14ac:dyDescent="0.25">
      <c r="A11" s="9"/>
      <c r="B11" s="103"/>
      <c r="C11" s="44"/>
      <c r="D11" s="103"/>
      <c r="E11" s="104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103"/>
      <c r="X11" s="44"/>
      <c r="Y11" s="88"/>
      <c r="Z11" s="88"/>
      <c r="AA11" s="88"/>
      <c r="AB11" s="88"/>
      <c r="AC11" s="88"/>
      <c r="AD11" s="88"/>
    </row>
    <row r="12" spans="1:30" x14ac:dyDescent="0.25">
      <c r="A12" s="9"/>
      <c r="B12" s="103"/>
      <c r="C12" s="44"/>
      <c r="D12" s="103"/>
      <c r="E12" s="104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103"/>
      <c r="X12" s="44"/>
      <c r="Y12" s="88"/>
      <c r="Z12" s="88"/>
      <c r="AA12" s="88"/>
      <c r="AB12" s="88"/>
      <c r="AC12" s="88"/>
      <c r="AD12" s="88"/>
    </row>
    <row r="13" spans="1:30" x14ac:dyDescent="0.25">
      <c r="A13" s="9"/>
      <c r="B13" s="103"/>
      <c r="C13" s="44"/>
      <c r="D13" s="103"/>
      <c r="E13" s="104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103"/>
      <c r="X13" s="44"/>
      <c r="Y13" s="88"/>
      <c r="Z13" s="88"/>
      <c r="AA13" s="88"/>
      <c r="AB13" s="88"/>
      <c r="AC13" s="88"/>
      <c r="AD13" s="88"/>
    </row>
    <row r="14" spans="1:30" x14ac:dyDescent="0.25">
      <c r="A14" s="9"/>
      <c r="B14" s="103"/>
      <c r="C14" s="44"/>
      <c r="D14" s="103"/>
      <c r="E14" s="104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103"/>
      <c r="X14" s="44"/>
      <c r="Y14" s="88"/>
      <c r="Z14" s="88"/>
      <c r="AA14" s="88"/>
      <c r="AB14" s="88"/>
      <c r="AC14" s="88"/>
      <c r="AD14" s="88"/>
    </row>
    <row r="15" spans="1:30" x14ac:dyDescent="0.25">
      <c r="A15" s="9"/>
      <c r="B15" s="103"/>
      <c r="C15" s="44"/>
      <c r="D15" s="103"/>
      <c r="E15" s="104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103"/>
      <c r="X15" s="44"/>
      <c r="Y15" s="88"/>
      <c r="Z15" s="88"/>
      <c r="AA15" s="88"/>
      <c r="AB15" s="88"/>
      <c r="AC15" s="88"/>
      <c r="AD15" s="88"/>
    </row>
    <row r="16" spans="1:30" x14ac:dyDescent="0.25">
      <c r="A16" s="9"/>
      <c r="B16" s="103"/>
      <c r="C16" s="44"/>
      <c r="D16" s="103"/>
      <c r="E16" s="104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03"/>
      <c r="X16" s="44"/>
      <c r="Y16" s="88"/>
      <c r="Z16" s="88"/>
      <c r="AA16" s="88"/>
      <c r="AB16" s="88"/>
      <c r="AC16" s="88"/>
      <c r="AD16" s="88"/>
    </row>
    <row r="17" spans="1:30" x14ac:dyDescent="0.25">
      <c r="A17" s="9"/>
      <c r="B17" s="103"/>
      <c r="C17" s="44"/>
      <c r="D17" s="103"/>
      <c r="E17" s="104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03"/>
      <c r="X17" s="44"/>
      <c r="Y17" s="88"/>
      <c r="Z17" s="88"/>
      <c r="AA17" s="88"/>
      <c r="AB17" s="88"/>
      <c r="AC17" s="88"/>
      <c r="AD17" s="88"/>
    </row>
    <row r="18" spans="1:30" x14ac:dyDescent="0.25">
      <c r="A18" s="9"/>
      <c r="B18" s="44"/>
      <c r="C18" s="44"/>
      <c r="D18" s="103"/>
      <c r="E18" s="105"/>
      <c r="F18" s="103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103"/>
      <c r="X18" s="44"/>
      <c r="Y18" s="88"/>
      <c r="Z18" s="88"/>
      <c r="AA18" s="88"/>
      <c r="AB18" s="88"/>
      <c r="AC18" s="88"/>
      <c r="AD18" s="88"/>
    </row>
    <row r="19" spans="1:30" x14ac:dyDescent="0.25">
      <c r="A19" s="9"/>
      <c r="B19" s="44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88"/>
      <c r="Z19" s="88"/>
      <c r="AA19" s="88"/>
      <c r="AB19" s="88"/>
      <c r="AC19" s="88"/>
      <c r="AD19" s="88"/>
    </row>
    <row r="20" spans="1:30" x14ac:dyDescent="0.25">
      <c r="A20" s="9"/>
      <c r="B20" s="44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88"/>
      <c r="Z20" s="88"/>
      <c r="AA20" s="88"/>
      <c r="AB20" s="88"/>
      <c r="AC20" s="88"/>
      <c r="AD20" s="88"/>
    </row>
    <row r="21" spans="1:30" x14ac:dyDescent="0.25">
      <c r="A21" s="9"/>
      <c r="B21" s="44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88"/>
      <c r="Z21" s="88"/>
      <c r="AA21" s="88"/>
      <c r="AB21" s="88"/>
      <c r="AC21" s="88"/>
      <c r="AD21" s="88"/>
    </row>
    <row r="22" spans="1:30" x14ac:dyDescent="0.25">
      <c r="A22" s="9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88"/>
      <c r="Z22" s="88"/>
      <c r="AA22" s="88"/>
      <c r="AB22" s="88"/>
      <c r="AC22" s="88"/>
      <c r="AD22" s="88"/>
    </row>
    <row r="23" spans="1:30" x14ac:dyDescent="0.25">
      <c r="A23" s="9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88"/>
      <c r="Z23" s="88"/>
      <c r="AA23" s="88"/>
      <c r="AB23" s="88"/>
      <c r="AC23" s="88"/>
      <c r="AD23" s="88"/>
    </row>
    <row r="24" spans="1:30" x14ac:dyDescent="0.25">
      <c r="A24" s="9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88"/>
      <c r="Z24" s="88"/>
      <c r="AA24" s="88"/>
      <c r="AB24" s="88"/>
      <c r="AC24" s="88"/>
      <c r="AD24" s="88"/>
    </row>
    <row r="25" spans="1:30" x14ac:dyDescent="0.25">
      <c r="A25" s="9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88"/>
      <c r="Z25" s="88"/>
      <c r="AA25" s="88"/>
      <c r="AB25" s="88"/>
      <c r="AC25" s="88"/>
      <c r="AD25" s="88"/>
    </row>
    <row r="26" spans="1:30" x14ac:dyDescent="0.25">
      <c r="A26" s="9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88"/>
      <c r="Z26" s="88"/>
      <c r="AA26" s="88"/>
      <c r="AB26" s="88"/>
      <c r="AC26" s="88"/>
      <c r="AD26" s="88"/>
    </row>
    <row r="27" spans="1:30" x14ac:dyDescent="0.25">
      <c r="A27" s="9"/>
      <c r="B27" s="103"/>
      <c r="C27" s="44"/>
      <c r="D27" s="103"/>
      <c r="E27" s="104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03"/>
      <c r="X27" s="44"/>
      <c r="Y27" s="88"/>
      <c r="Z27" s="88"/>
      <c r="AA27" s="88"/>
      <c r="AB27" s="88"/>
      <c r="AC27" s="88"/>
      <c r="AD27" s="88"/>
    </row>
    <row r="28" spans="1:30" x14ac:dyDescent="0.25">
      <c r="A28" s="9"/>
      <c r="B28" s="103"/>
      <c r="C28" s="44"/>
      <c r="D28" s="103"/>
      <c r="E28" s="104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103"/>
      <c r="X28" s="44"/>
      <c r="Y28" s="88"/>
      <c r="Z28" s="88"/>
      <c r="AA28" s="88"/>
      <c r="AB28" s="88"/>
      <c r="AC28" s="88"/>
      <c r="AD28" s="88"/>
    </row>
    <row r="29" spans="1:30" x14ac:dyDescent="0.25">
      <c r="A29" s="9"/>
      <c r="B29" s="103"/>
      <c r="C29" s="44"/>
      <c r="D29" s="103"/>
      <c r="E29" s="104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106"/>
      <c r="X29" s="44"/>
      <c r="Y29" s="88"/>
      <c r="Z29" s="88"/>
      <c r="AA29" s="88"/>
      <c r="AB29" s="88"/>
      <c r="AC29" s="88"/>
      <c r="AD29" s="88"/>
    </row>
    <row r="30" spans="1:30" x14ac:dyDescent="0.25">
      <c r="A30" s="9"/>
      <c r="B30" s="103"/>
      <c r="C30" s="44"/>
      <c r="D30" s="103"/>
      <c r="E30" s="104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88"/>
      <c r="Z30" s="88"/>
      <c r="AA30" s="88"/>
      <c r="AB30" s="88"/>
      <c r="AC30" s="88"/>
      <c r="AD30" s="88"/>
    </row>
    <row r="31" spans="1:30" x14ac:dyDescent="0.25">
      <c r="A31" s="9"/>
      <c r="B31" s="103"/>
      <c r="C31" s="44"/>
      <c r="D31" s="103"/>
      <c r="E31" s="104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107"/>
      <c r="X31" s="44"/>
      <c r="Y31" s="88"/>
      <c r="Z31" s="88"/>
      <c r="AA31" s="88"/>
      <c r="AB31" s="88"/>
      <c r="AC31" s="88"/>
      <c r="AD31" s="88"/>
    </row>
    <row r="32" spans="1:30" x14ac:dyDescent="0.25">
      <c r="A32" s="9"/>
      <c r="B32" s="103"/>
      <c r="C32" s="44"/>
      <c r="D32" s="103"/>
      <c r="E32" s="104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103"/>
      <c r="X32" s="44"/>
      <c r="Y32" s="88"/>
      <c r="Z32" s="88"/>
      <c r="AA32" s="88"/>
      <c r="AB32" s="88"/>
      <c r="AC32" s="88"/>
      <c r="AD32" s="88"/>
    </row>
    <row r="33" spans="1:30" x14ac:dyDescent="0.25">
      <c r="A33" s="9"/>
      <c r="B33" s="103"/>
      <c r="C33" s="44"/>
      <c r="D33" s="103"/>
      <c r="E33" s="104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103"/>
      <c r="X33" s="44"/>
      <c r="Y33" s="88"/>
      <c r="Z33" s="88"/>
      <c r="AA33" s="88"/>
      <c r="AB33" s="88"/>
      <c r="AC33" s="88"/>
      <c r="AD33" s="88"/>
    </row>
    <row r="34" spans="1:30" x14ac:dyDescent="0.25">
      <c r="A34" s="9"/>
      <c r="B34" s="103"/>
      <c r="C34" s="44"/>
      <c r="D34" s="103"/>
      <c r="E34" s="104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103"/>
      <c r="X34" s="44"/>
      <c r="Y34" s="88"/>
      <c r="Z34" s="88"/>
      <c r="AA34" s="88"/>
      <c r="AB34" s="88"/>
      <c r="AC34" s="88"/>
      <c r="AD34" s="88"/>
    </row>
    <row r="35" spans="1:30" x14ac:dyDescent="0.25">
      <c r="A35" s="9"/>
      <c r="B35" s="103"/>
      <c r="C35" s="44"/>
      <c r="D35" s="103"/>
      <c r="E35" s="104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103"/>
      <c r="X35" s="44"/>
      <c r="Y35" s="88"/>
      <c r="Z35" s="88"/>
      <c r="AA35" s="88"/>
      <c r="AB35" s="88"/>
      <c r="AC35" s="88"/>
      <c r="AD35" s="88"/>
    </row>
    <row r="36" spans="1:30" x14ac:dyDescent="0.25">
      <c r="A36" s="9"/>
      <c r="B36" s="103"/>
      <c r="C36" s="44"/>
      <c r="D36" s="103"/>
      <c r="E36" s="104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103"/>
      <c r="X36" s="44"/>
      <c r="Y36" s="88"/>
      <c r="Z36" s="88"/>
      <c r="AA36" s="88"/>
      <c r="AB36" s="88"/>
      <c r="AC36" s="88"/>
      <c r="AD36" s="88"/>
    </row>
    <row r="37" spans="1:30" x14ac:dyDescent="0.25">
      <c r="A37" s="9"/>
      <c r="B37" s="103"/>
      <c r="C37" s="44"/>
      <c r="D37" s="103"/>
      <c r="E37" s="104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103"/>
      <c r="X37" s="44"/>
      <c r="Y37" s="88"/>
      <c r="Z37" s="88"/>
      <c r="AA37" s="88"/>
      <c r="AB37" s="88"/>
      <c r="AC37" s="88"/>
      <c r="AD37" s="88"/>
    </row>
    <row r="38" spans="1:30" x14ac:dyDescent="0.25">
      <c r="A38" s="9"/>
      <c r="B38" s="103"/>
      <c r="C38" s="44"/>
      <c r="D38" s="103"/>
      <c r="E38" s="104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103"/>
      <c r="X38" s="44"/>
      <c r="Y38" s="88"/>
      <c r="Z38" s="88"/>
      <c r="AA38" s="88"/>
      <c r="AB38" s="88"/>
      <c r="AC38" s="88"/>
      <c r="AD38" s="88"/>
    </row>
    <row r="39" spans="1:30" x14ac:dyDescent="0.25">
      <c r="A39" s="9"/>
      <c r="B39" s="103"/>
      <c r="C39" s="44"/>
      <c r="D39" s="103"/>
      <c r="E39" s="103"/>
      <c r="F39" s="24"/>
      <c r="G39" s="44"/>
      <c r="H39" s="47"/>
      <c r="I39" s="44"/>
      <c r="J39" s="24"/>
      <c r="K39" s="24"/>
      <c r="L39" s="24"/>
      <c r="M39" s="24"/>
      <c r="N39" s="78"/>
      <c r="O39" s="78"/>
      <c r="P39" s="24"/>
      <c r="Q39" s="24"/>
      <c r="R39" s="24"/>
      <c r="S39" s="24"/>
      <c r="T39" s="24"/>
      <c r="U39" s="24"/>
      <c r="V39" s="24"/>
      <c r="W39" s="103"/>
      <c r="X39" s="24"/>
      <c r="Y39" s="88"/>
      <c r="Z39" s="88"/>
      <c r="AA39" s="88"/>
      <c r="AB39" s="88"/>
      <c r="AC39" s="88"/>
      <c r="AD39" s="88"/>
    </row>
    <row r="40" spans="1:30" x14ac:dyDescent="0.25">
      <c r="A40" s="9"/>
      <c r="B40" s="103"/>
      <c r="C40" s="44"/>
      <c r="D40" s="103"/>
      <c r="E40" s="103"/>
      <c r="F40" s="24"/>
      <c r="G40" s="44"/>
      <c r="H40" s="47"/>
      <c r="I40" s="44"/>
      <c r="J40" s="24"/>
      <c r="K40" s="24"/>
      <c r="L40" s="24"/>
      <c r="M40" s="24"/>
      <c r="N40" s="78"/>
      <c r="O40" s="78"/>
      <c r="P40" s="24"/>
      <c r="Q40" s="24"/>
      <c r="R40" s="24"/>
      <c r="S40" s="24"/>
      <c r="T40" s="24"/>
      <c r="U40" s="24"/>
      <c r="V40" s="24"/>
      <c r="W40" s="103"/>
      <c r="X40" s="24"/>
      <c r="Y40" s="88"/>
      <c r="Z40" s="88"/>
      <c r="AA40" s="88"/>
      <c r="AB40" s="88"/>
      <c r="AC40" s="88"/>
      <c r="AD40" s="88"/>
    </row>
    <row r="41" spans="1:30" x14ac:dyDescent="0.25">
      <c r="A41" s="9"/>
      <c r="B41" s="103"/>
      <c r="C41" s="44"/>
      <c r="D41" s="103"/>
      <c r="E41" s="103"/>
      <c r="F41" s="24"/>
      <c r="G41" s="44"/>
      <c r="H41" s="47"/>
      <c r="I41" s="44"/>
      <c r="J41" s="24"/>
      <c r="K41" s="24"/>
      <c r="L41" s="24"/>
      <c r="M41" s="24"/>
      <c r="N41" s="78"/>
      <c r="O41" s="78"/>
      <c r="P41" s="24"/>
      <c r="Q41" s="24"/>
      <c r="R41" s="24"/>
      <c r="S41" s="24"/>
      <c r="T41" s="24"/>
      <c r="U41" s="24"/>
      <c r="V41" s="24"/>
      <c r="W41" s="103"/>
      <c r="X41" s="24"/>
      <c r="Y41" s="88"/>
      <c r="Z41" s="88"/>
      <c r="AA41" s="88"/>
      <c r="AB41" s="88"/>
      <c r="AC41" s="88"/>
      <c r="AD41" s="88"/>
    </row>
    <row r="42" spans="1:30" x14ac:dyDescent="0.25">
      <c r="A42" s="9"/>
      <c r="B42" s="103"/>
      <c r="C42" s="44"/>
      <c r="D42" s="103"/>
      <c r="E42" s="103"/>
      <c r="F42" s="24"/>
      <c r="G42" s="44"/>
      <c r="H42" s="47"/>
      <c r="I42" s="44"/>
      <c r="J42" s="24"/>
      <c r="K42" s="24"/>
      <c r="L42" s="24"/>
      <c r="M42" s="24"/>
      <c r="N42" s="78"/>
      <c r="O42" s="78"/>
      <c r="P42" s="24"/>
      <c r="Q42" s="24"/>
      <c r="R42" s="24"/>
      <c r="S42" s="24"/>
      <c r="T42" s="24"/>
      <c r="U42" s="24"/>
      <c r="V42" s="24"/>
      <c r="W42" s="103"/>
      <c r="X42" s="24"/>
      <c r="Y42" s="88"/>
      <c r="Z42" s="88"/>
      <c r="AA42" s="88"/>
      <c r="AB42" s="88"/>
      <c r="AC42" s="88"/>
      <c r="AD42" s="88"/>
    </row>
    <row r="43" spans="1:30" x14ac:dyDescent="0.25">
      <c r="A43" s="9"/>
      <c r="B43" s="103"/>
      <c r="C43" s="44"/>
      <c r="D43" s="103"/>
      <c r="E43" s="103"/>
      <c r="F43" s="24"/>
      <c r="G43" s="44"/>
      <c r="H43" s="47"/>
      <c r="I43" s="44"/>
      <c r="J43" s="24"/>
      <c r="K43" s="24"/>
      <c r="L43" s="24"/>
      <c r="M43" s="24"/>
      <c r="N43" s="78"/>
      <c r="O43" s="78"/>
      <c r="P43" s="24"/>
      <c r="Q43" s="24"/>
      <c r="R43" s="24"/>
      <c r="S43" s="24"/>
      <c r="T43" s="24"/>
      <c r="U43" s="24"/>
      <c r="V43" s="24"/>
      <c r="W43" s="103"/>
      <c r="X43" s="24"/>
      <c r="Y43" s="88"/>
      <c r="Z43" s="88"/>
      <c r="AA43" s="88"/>
      <c r="AB43" s="88"/>
      <c r="AC43" s="88"/>
      <c r="AD43" s="88"/>
    </row>
    <row r="44" spans="1:30" x14ac:dyDescent="0.25">
      <c r="A44" s="9"/>
      <c r="B44" s="103"/>
      <c r="C44" s="44"/>
      <c r="D44" s="103"/>
      <c r="E44" s="103"/>
      <c r="F44" s="24"/>
      <c r="G44" s="44"/>
      <c r="H44" s="47"/>
      <c r="I44" s="44"/>
      <c r="J44" s="24"/>
      <c r="K44" s="24"/>
      <c r="L44" s="24"/>
      <c r="M44" s="24"/>
      <c r="N44" s="78"/>
      <c r="O44" s="78"/>
      <c r="P44" s="24"/>
      <c r="Q44" s="24"/>
      <c r="R44" s="24"/>
      <c r="S44" s="24"/>
      <c r="T44" s="24"/>
      <c r="U44" s="24"/>
      <c r="V44" s="24"/>
      <c r="W44" s="103"/>
      <c r="X44" s="24"/>
      <c r="Y44" s="88"/>
      <c r="Z44" s="88"/>
      <c r="AA44" s="88"/>
      <c r="AB44" s="88"/>
      <c r="AC44" s="88"/>
      <c r="AD44" s="88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2018-12-17T17:53:41Z</dcterms:modified>
</cp:coreProperties>
</file>