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P14" i="2" l="1"/>
  <c r="O14" i="2"/>
  <c r="M14" i="2"/>
  <c r="G14" i="2"/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<sst xmlns="http://schemas.openxmlformats.org/spreadsheetml/2006/main" count="167" uniqueCount="103">
  <si>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</si>
  <si>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</si>
  <si>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</si>
  <si>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</si>
  <si>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</si>
  <si>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</si>
  <si>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</si>
  <si>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</si>
  <si>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</si>
  <si>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</si>
  <si>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</si>
  <si>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</si>
  <si>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</si>
  <si>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</si>
  <si>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</si>
  <si>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</si>
  <si>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</si>
  <si>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</si>
  <si>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</si>
  <si>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</si>
  <si>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Larimo</t>
  </si>
  <si>
    <t>12.</t>
  </si>
  <si>
    <t>PuMu</t>
  </si>
  <si>
    <t>KPL</t>
  </si>
  <si>
    <t>7.</t>
  </si>
  <si>
    <t>3.</t>
  </si>
  <si>
    <t>2.</t>
  </si>
  <si>
    <t>6.</t>
  </si>
  <si>
    <t>4.</t>
  </si>
  <si>
    <t>5.</t>
  </si>
  <si>
    <t>8.</t>
  </si>
  <si>
    <t>14.05. 1950  PuMu - KuPu  10-18</t>
  </si>
  <si>
    <t>22 v   7 kk 11 pv</t>
  </si>
  <si>
    <t>3.  ottelu</t>
  </si>
  <si>
    <t>04.06. 1950  PuMu - TP  5-13</t>
  </si>
  <si>
    <t>22 v   8 kk   1 pv</t>
  </si>
  <si>
    <t>13.05. 1956  TMP - KPL  7-7</t>
  </si>
  <si>
    <t>60.  ottelu</t>
  </si>
  <si>
    <t>28 v   7 kk 10 pv</t>
  </si>
  <si>
    <t>9.</t>
  </si>
  <si>
    <t>suomensarja</t>
  </si>
  <si>
    <t>1.</t>
  </si>
  <si>
    <t>Seurat</t>
  </si>
  <si>
    <t>3.11.1927</t>
  </si>
  <si>
    <t>PuMu =Puna-Mustat, Helsinki  (1941)</t>
  </si>
  <si>
    <t>KPL = Kouvolan Pallonlyöjät  (1931),  kasvattajaseura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</si>
  <si>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</si>
  <si>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</si>
  <si>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</si>
  <si>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</si>
  <si>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</si>
  <si>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</si>
  <si>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</si>
  <si>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</si>
  <si>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</si>
  <si>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</si>
  <si>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</si>
  <si>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</si>
  <si>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</si>
  <si>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</si>
  <si>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</si>
  <si>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</si>
  <si>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</si>
  <si>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</si>
  <si>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</si>
  <si>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</si>
  <si>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Itä</t>
  </si>
  <si>
    <t>vai</t>
  </si>
  <si>
    <t>7000</t>
  </si>
  <si>
    <t>18.09. 1960  Hesperia, Helsinki</t>
  </si>
  <si>
    <t xml:space="preserve">  2-6</t>
  </si>
  <si>
    <t>3754</t>
  </si>
  <si>
    <t>Ikä ensimmäisessä ottelussa</t>
  </si>
  <si>
    <t>28 v  10 kk  6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</si>
  <si>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</si>
  <si>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</si>
  <si>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</si>
  <si>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</si>
  <si>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</si>
  <si>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30.09. 1956  Turku</t>
  </si>
  <si>
    <t xml:space="preserve">  5-1</t>
  </si>
  <si>
    <t>p</t>
  </si>
  <si>
    <t>27.06. 1958  Harju, Jyväskylä</t>
  </si>
  <si>
    <t xml:space="preserve">  7-11</t>
  </si>
  <si>
    <t>22.06. 1960  Kouvola</t>
  </si>
  <si>
    <t xml:space="preserve">  5-6</t>
  </si>
  <si>
    <t>3v</t>
  </si>
  <si>
    <t>sp</t>
  </si>
  <si>
    <t>28 v  10 kk  27 pv</t>
  </si>
  <si>
    <t>Antti Elomaa</t>
  </si>
  <si>
    <t>Erkki Heikkilä</t>
  </si>
  <si>
    <t xml:space="preserve"> ITÄ - LÄNSI - KORTTI</t>
  </si>
  <si>
    <t>0-0-0</t>
  </si>
  <si>
    <t xml:space="preserve">Lyöty </t>
  </si>
  <si>
    <t xml:space="preserve">Tuotu </t>
  </si>
  <si>
    <t>Runkosarja TOP-30</t>
  </si>
  <si>
    <t>19.</t>
  </si>
  <si>
    <t>21.</t>
  </si>
  <si>
    <t>15.</t>
  </si>
  <si>
    <t>14.</t>
  </si>
  <si>
    <t>0-1-0</t>
  </si>
  <si>
    <t>Onni Paavola</t>
  </si>
  <si>
    <t>Kalevi Ihalainen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</si>
</sst>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6"/>
      <c r="H1" s="6"/>
      <c r="I1" s="60"/>
      <c r="J1" s="6"/>
      <c r="K1" s="6"/>
      <c r="L1" s="6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95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46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59" customFormat="1" ht="15" customHeight="1" x14ac:dyDescent="0.2">
      <c r="A4" s="1"/>
      <c r="B4" s="27">
        <v>1947</v>
      </c>
      <c r="C4" s="27" t="s">
        <v>24</v>
      </c>
      <c r="D4" s="29" t="s">
        <v>23</v>
      </c>
      <c r="E4" s="27"/>
      <c r="F4" s="30" t="s">
        <v>40</v>
      </c>
      <c r="G4" s="31"/>
      <c r="H4" s="32"/>
      <c r="I4" s="61"/>
      <c r="J4" s="17"/>
      <c r="K4" s="17"/>
      <c r="L4" s="17"/>
      <c r="M4" s="61"/>
      <c r="N4" s="27"/>
      <c r="O4" s="27"/>
      <c r="P4" s="27"/>
      <c r="Q4" s="27"/>
      <c r="R4" s="27"/>
      <c r="S4" s="27"/>
      <c r="T4" s="17"/>
      <c r="U4" s="58"/>
    </row>
    <row r="5" spans="1:21" s="59" customFormat="1" ht="15" customHeight="1" x14ac:dyDescent="0.2">
      <c r="A5" s="1"/>
      <c r="B5" s="27">
        <v>1948</v>
      </c>
      <c r="C5" s="28" t="s">
        <v>41</v>
      </c>
      <c r="D5" s="29" t="s">
        <v>23</v>
      </c>
      <c r="E5" s="27"/>
      <c r="F5" s="30" t="s">
        <v>40</v>
      </c>
      <c r="G5" s="31"/>
      <c r="H5" s="32"/>
      <c r="I5" s="61"/>
      <c r="J5" s="17"/>
      <c r="K5" s="17"/>
      <c r="L5" s="17"/>
      <c r="M5" s="61"/>
      <c r="N5" s="27"/>
      <c r="O5" s="27"/>
      <c r="P5" s="27"/>
      <c r="Q5" s="27"/>
      <c r="R5" s="27"/>
      <c r="S5" s="27"/>
      <c r="T5" s="17"/>
      <c r="U5" s="58"/>
    </row>
    <row r="6" spans="1:21" s="21" customFormat="1" ht="15" customHeight="1" x14ac:dyDescent="0.2">
      <c r="A6" s="1"/>
      <c r="B6" s="27">
        <v>1949</v>
      </c>
      <c r="C6" s="28" t="s">
        <v>41</v>
      </c>
      <c r="D6" s="29" t="s">
        <v>23</v>
      </c>
      <c r="E6" s="27"/>
      <c r="F6" s="30" t="s">
        <v>40</v>
      </c>
      <c r="G6" s="31"/>
      <c r="H6" s="32"/>
      <c r="I6" s="61"/>
      <c r="J6" s="17"/>
      <c r="K6" s="17"/>
      <c r="L6" s="17"/>
      <c r="M6" s="61"/>
      <c r="N6" s="27"/>
      <c r="O6" s="27"/>
      <c r="P6" s="27"/>
      <c r="Q6" s="27"/>
      <c r="R6" s="27"/>
      <c r="S6" s="27"/>
      <c r="T6" s="17"/>
      <c r="U6" s="20"/>
    </row>
    <row r="7" spans="1:21" s="21" customFormat="1" ht="15" customHeight="1" x14ac:dyDescent="0.2">
      <c r="A7" s="1"/>
      <c r="B7" s="22">
        <v>1950</v>
      </c>
      <c r="C7" s="23" t="s">
        <v>21</v>
      </c>
      <c r="D7" s="24" t="s">
        <v>22</v>
      </c>
      <c r="E7" s="22">
        <v>12</v>
      </c>
      <c r="F7" s="22">
        <v>0</v>
      </c>
      <c r="G7" s="22">
        <v>3</v>
      </c>
      <c r="H7" s="22">
        <v>8</v>
      </c>
      <c r="I7" s="61"/>
      <c r="J7" s="17"/>
      <c r="K7" s="17"/>
      <c r="L7" s="17"/>
      <c r="M7" s="61"/>
      <c r="N7" s="22"/>
      <c r="O7" s="22"/>
      <c r="P7" s="2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7">
        <v>1951</v>
      </c>
      <c r="C8" s="28" t="s">
        <v>41</v>
      </c>
      <c r="D8" s="29" t="s">
        <v>23</v>
      </c>
      <c r="E8" s="27"/>
      <c r="F8" s="30" t="s">
        <v>40</v>
      </c>
      <c r="G8" s="31"/>
      <c r="H8" s="32"/>
      <c r="I8" s="61"/>
      <c r="J8" s="17"/>
      <c r="K8" s="17"/>
      <c r="L8" s="17"/>
      <c r="M8" s="61"/>
      <c r="N8" s="27"/>
      <c r="O8" s="27"/>
      <c r="P8" s="33"/>
      <c r="Q8" s="32"/>
      <c r="R8" s="31"/>
      <c r="S8" s="27"/>
      <c r="T8" s="16"/>
      <c r="U8" s="20"/>
    </row>
    <row r="9" spans="1:21" s="21" customFormat="1" ht="15" customHeight="1" x14ac:dyDescent="0.2">
      <c r="A9" s="1"/>
      <c r="B9" s="22">
        <v>1952</v>
      </c>
      <c r="C9" s="23" t="s">
        <v>39</v>
      </c>
      <c r="D9" s="34" t="s">
        <v>23</v>
      </c>
      <c r="E9" s="22">
        <v>12</v>
      </c>
      <c r="F9" s="22">
        <v>0</v>
      </c>
      <c r="G9" s="22">
        <v>4</v>
      </c>
      <c r="H9" s="22">
        <v>13</v>
      </c>
      <c r="I9" s="61"/>
      <c r="J9" s="17"/>
      <c r="K9" s="17" t="s">
        <v>39</v>
      </c>
      <c r="L9" s="134"/>
      <c r="M9" s="61"/>
      <c r="N9" s="22"/>
      <c r="O9" s="22"/>
      <c r="P9" s="2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24</v>
      </c>
      <c r="D10" s="34" t="s">
        <v>23</v>
      </c>
      <c r="E10" s="22">
        <v>12</v>
      </c>
      <c r="F10" s="22">
        <v>0</v>
      </c>
      <c r="G10" s="22">
        <v>4</v>
      </c>
      <c r="H10" s="22">
        <v>12</v>
      </c>
      <c r="I10" s="61"/>
      <c r="J10" s="17"/>
      <c r="K10" s="134"/>
      <c r="L10" s="134"/>
      <c r="M10" s="61"/>
      <c r="N10" s="22"/>
      <c r="O10" s="22"/>
      <c r="P10" s="2"/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22" t="s">
        <v>25</v>
      </c>
      <c r="D11" s="34" t="s">
        <v>23</v>
      </c>
      <c r="E11" s="22">
        <v>12</v>
      </c>
      <c r="F11" s="22">
        <v>0</v>
      </c>
      <c r="G11" s="22">
        <v>4</v>
      </c>
      <c r="H11" s="25">
        <v>10</v>
      </c>
      <c r="I11" s="61"/>
      <c r="J11" s="17"/>
      <c r="K11" s="134"/>
      <c r="L11" s="134"/>
      <c r="M11" s="61"/>
      <c r="N11" s="22"/>
      <c r="O11" s="22"/>
      <c r="P11" s="25"/>
      <c r="Q11" s="25"/>
      <c r="R11" s="26"/>
      <c r="S11" s="22">
        <v>1</v>
      </c>
      <c r="T11" s="16"/>
      <c r="U11" s="20"/>
    </row>
    <row r="12" spans="1:21" s="21" customFormat="1" ht="15" customHeight="1" x14ac:dyDescent="0.2">
      <c r="A12" s="1"/>
      <c r="B12" s="22">
        <v>1955</v>
      </c>
      <c r="C12" s="22" t="s">
        <v>26</v>
      </c>
      <c r="D12" s="34" t="s">
        <v>23</v>
      </c>
      <c r="E12" s="22">
        <v>12</v>
      </c>
      <c r="F12" s="22">
        <v>0</v>
      </c>
      <c r="G12" s="22">
        <v>3</v>
      </c>
      <c r="H12" s="22">
        <v>17</v>
      </c>
      <c r="I12" s="61"/>
      <c r="J12" s="17"/>
      <c r="K12" s="22" t="s">
        <v>26</v>
      </c>
      <c r="L12" s="17" t="s">
        <v>99</v>
      </c>
      <c r="M12" s="61"/>
      <c r="N12" s="22"/>
      <c r="O12" s="22"/>
      <c r="P12" s="2"/>
      <c r="Q12" s="25"/>
      <c r="R12" s="26">
        <v>1</v>
      </c>
      <c r="S12" s="22"/>
      <c r="T12" s="16"/>
      <c r="U12" s="20"/>
    </row>
    <row r="13" spans="1:21" s="21" customFormat="1" ht="15" customHeight="1" x14ac:dyDescent="0.2">
      <c r="A13" s="1"/>
      <c r="B13" s="22">
        <v>1956</v>
      </c>
      <c r="C13" s="22" t="s">
        <v>27</v>
      </c>
      <c r="D13" s="34" t="s">
        <v>23</v>
      </c>
      <c r="E13" s="22">
        <v>14</v>
      </c>
      <c r="F13" s="22">
        <v>1</v>
      </c>
      <c r="G13" s="22">
        <v>10</v>
      </c>
      <c r="H13" s="22">
        <v>18</v>
      </c>
      <c r="I13" s="61"/>
      <c r="J13" s="17" t="s">
        <v>96</v>
      </c>
      <c r="K13" s="17" t="s">
        <v>97</v>
      </c>
      <c r="L13" s="17" t="s">
        <v>98</v>
      </c>
      <c r="M13" s="61"/>
      <c r="N13" s="22">
        <v>1</v>
      </c>
      <c r="O13" s="22">
        <v>1</v>
      </c>
      <c r="P13" s="25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2">
        <v>1957</v>
      </c>
      <c r="C14" s="22" t="s">
        <v>28</v>
      </c>
      <c r="D14" s="35" t="s">
        <v>23</v>
      </c>
      <c r="E14" s="22">
        <v>14</v>
      </c>
      <c r="F14" s="22">
        <v>0</v>
      </c>
      <c r="G14" s="22">
        <v>6</v>
      </c>
      <c r="H14" s="22">
        <v>6</v>
      </c>
      <c r="I14" s="61"/>
      <c r="J14" s="17"/>
      <c r="K14" s="17"/>
      <c r="L14" s="17"/>
      <c r="M14" s="61"/>
      <c r="N14" s="22"/>
      <c r="O14" s="22"/>
      <c r="P14" s="25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22">
        <v>1958</v>
      </c>
      <c r="C15" s="22" t="s">
        <v>29</v>
      </c>
      <c r="D15" s="34" t="s">
        <v>23</v>
      </c>
      <c r="E15" s="22">
        <v>14</v>
      </c>
      <c r="F15" s="22">
        <v>0</v>
      </c>
      <c r="G15" s="22">
        <v>3</v>
      </c>
      <c r="H15" s="22">
        <v>5</v>
      </c>
      <c r="I15" s="61"/>
      <c r="J15" s="17"/>
      <c r="K15" s="17"/>
      <c r="L15" s="17"/>
      <c r="M15" s="61"/>
      <c r="N15" s="22"/>
      <c r="O15" s="22">
        <v>1</v>
      </c>
      <c r="P15" s="25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1959</v>
      </c>
      <c r="C16" s="22" t="s">
        <v>25</v>
      </c>
      <c r="D16" s="34" t="s">
        <v>23</v>
      </c>
      <c r="E16" s="22">
        <v>14</v>
      </c>
      <c r="F16" s="22">
        <v>0</v>
      </c>
      <c r="G16" s="22">
        <v>10</v>
      </c>
      <c r="H16" s="22">
        <v>11</v>
      </c>
      <c r="I16" s="61"/>
      <c r="J16" s="17"/>
      <c r="K16" s="17"/>
      <c r="L16" s="17"/>
      <c r="M16" s="61"/>
      <c r="N16" s="22"/>
      <c r="O16" s="22"/>
      <c r="P16" s="25"/>
      <c r="Q16" s="25"/>
      <c r="R16" s="26"/>
      <c r="S16" s="22">
        <v>1</v>
      </c>
      <c r="T16" s="16"/>
      <c r="U16" s="20"/>
    </row>
    <row r="17" spans="1:21" s="21" customFormat="1" ht="15" customHeight="1" x14ac:dyDescent="0.2">
      <c r="A17" s="1"/>
      <c r="B17" s="22">
        <v>1960</v>
      </c>
      <c r="C17" s="22" t="s">
        <v>26</v>
      </c>
      <c r="D17" s="34" t="s">
        <v>23</v>
      </c>
      <c r="E17" s="22">
        <v>14</v>
      </c>
      <c r="F17" s="22">
        <v>0</v>
      </c>
      <c r="G17" s="22">
        <v>3</v>
      </c>
      <c r="H17" s="22">
        <v>11</v>
      </c>
      <c r="I17" s="61"/>
      <c r="J17" s="17"/>
      <c r="K17" s="17"/>
      <c r="L17" s="17"/>
      <c r="M17" s="61"/>
      <c r="N17" s="22">
        <v>1</v>
      </c>
      <c r="O17" s="22">
        <v>1</v>
      </c>
      <c r="P17" s="25"/>
      <c r="Q17" s="25"/>
      <c r="R17" s="26">
        <v>1</v>
      </c>
      <c r="S17" s="22"/>
      <c r="T17" s="16"/>
      <c r="U17" s="20"/>
    </row>
    <row r="18" spans="1:21" s="21" customFormat="1" ht="15" customHeight="1" x14ac:dyDescent="0.2">
      <c r="A18" s="1"/>
      <c r="B18" s="22">
        <v>1961</v>
      </c>
      <c r="C18" s="22" t="s">
        <v>28</v>
      </c>
      <c r="D18" s="35" t="s">
        <v>23</v>
      </c>
      <c r="E18" s="22">
        <v>14</v>
      </c>
      <c r="F18" s="22">
        <v>1</v>
      </c>
      <c r="G18" s="25">
        <v>4</v>
      </c>
      <c r="H18" s="22">
        <v>11</v>
      </c>
      <c r="I18" s="61"/>
      <c r="J18" s="17"/>
      <c r="K18" s="17"/>
      <c r="L18" s="17"/>
      <c r="M18" s="61"/>
      <c r="N18" s="22"/>
      <c r="O18" s="22"/>
      <c r="P18" s="25"/>
      <c r="Q18" s="25"/>
      <c r="R18" s="26"/>
      <c r="S18" s="22"/>
      <c r="T18" s="16"/>
      <c r="U18" s="20"/>
    </row>
    <row r="19" spans="1:21" s="21" customFormat="1" ht="15" customHeight="1" x14ac:dyDescent="0.2">
      <c r="A19" s="1"/>
      <c r="B19" s="22">
        <v>1962</v>
      </c>
      <c r="C19" s="22" t="s">
        <v>30</v>
      </c>
      <c r="D19" s="34" t="s">
        <v>23</v>
      </c>
      <c r="E19" s="22">
        <v>1</v>
      </c>
      <c r="F19" s="22">
        <v>0</v>
      </c>
      <c r="G19" s="22">
        <v>0</v>
      </c>
      <c r="H19" s="22">
        <v>1</v>
      </c>
      <c r="I19" s="61"/>
      <c r="J19" s="17"/>
      <c r="K19" s="17"/>
      <c r="L19" s="17"/>
      <c r="M19" s="61"/>
      <c r="N19" s="22"/>
      <c r="O19" s="22"/>
      <c r="P19" s="25"/>
      <c r="Q19" s="25"/>
      <c r="R19" s="26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SUM(E7:E19)</f>
        <v>145</v>
      </c>
      <c r="F20" s="17">
        <f t="shared" si="0"/>
        <v>2</v>
      </c>
      <c r="G20" s="17">
        <f t="shared" si="0"/>
        <v>54</v>
      </c>
      <c r="H20" s="17">
        <f t="shared" si="0"/>
        <v>123</v>
      </c>
      <c r="I20" s="61"/>
      <c r="J20" s="17" t="s">
        <v>92</v>
      </c>
      <c r="K20" s="17" t="s">
        <v>100</v>
      </c>
      <c r="L20" s="17" t="s">
        <v>92</v>
      </c>
      <c r="M20" s="61"/>
      <c r="N20" s="17">
        <f t="shared" si="0"/>
        <v>2</v>
      </c>
      <c r="O20" s="17">
        <f t="shared" si="0"/>
        <v>3</v>
      </c>
      <c r="P20" s="17">
        <f t="shared" si="0"/>
        <v>0</v>
      </c>
      <c r="Q20" s="17">
        <f t="shared" si="0"/>
        <v>0</v>
      </c>
      <c r="R20" s="17">
        <f t="shared" si="0"/>
        <v>2</v>
      </c>
      <c r="S20" s="17">
        <f t="shared" si="0"/>
        <v>2</v>
      </c>
      <c r="T20" s="16"/>
      <c r="U20" s="20"/>
    </row>
    <row r="21" spans="1:21" s="21" customFormat="1" ht="15" customHeight="1" x14ac:dyDescent="0.2">
      <c r="A21" s="1"/>
      <c r="B21" s="34" t="s">
        <v>2</v>
      </c>
      <c r="C21" s="26"/>
      <c r="D21" s="36">
        <f>SUM(E20/3+F20*5/3+G20*5/3+H20*5/3+N20*25+O20*25+P20*15+Q20*25+R20*20+S20*15)</f>
        <v>541.66666666666674</v>
      </c>
      <c r="E21" s="1"/>
      <c r="F21" s="1"/>
      <c r="G21" s="1"/>
      <c r="H21" s="1"/>
      <c r="I21" s="1"/>
      <c r="J21" s="1"/>
      <c r="K21" s="1"/>
      <c r="L21" s="1"/>
      <c r="M21" s="62"/>
      <c r="N21" s="1"/>
      <c r="O21" s="1"/>
      <c r="P21" s="1"/>
      <c r="Q21" s="1"/>
      <c r="R21" s="37"/>
      <c r="S21" s="1"/>
      <c r="T21" s="38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9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20"/>
    </row>
    <row r="24" spans="1:21" s="21" customFormat="1" ht="15" customHeight="1" x14ac:dyDescent="0.2">
      <c r="A24" s="1"/>
      <c r="B24" s="42" t="s">
        <v>10</v>
      </c>
      <c r="C24" s="43"/>
      <c r="D24" s="44" t="s">
        <v>31</v>
      </c>
      <c r="E24" s="44"/>
      <c r="F24" s="44"/>
      <c r="G24" s="44"/>
      <c r="H24" s="44"/>
      <c r="I24" s="44"/>
      <c r="J24" s="45" t="s">
        <v>13</v>
      </c>
      <c r="K24" s="45"/>
      <c r="L24" s="44"/>
      <c r="M24" s="63" t="s">
        <v>32</v>
      </c>
      <c r="N24" s="45"/>
      <c r="O24" s="45"/>
      <c r="P24" s="45"/>
      <c r="Q24" s="45"/>
      <c r="R24" s="45"/>
      <c r="S24" s="45"/>
      <c r="T24" s="63"/>
      <c r="U24" s="20"/>
    </row>
    <row r="25" spans="1:21" s="21" customFormat="1" ht="15" customHeight="1" x14ac:dyDescent="0.2">
      <c r="A25" s="1"/>
      <c r="B25" s="46" t="s">
        <v>93</v>
      </c>
      <c r="C25" s="47"/>
      <c r="D25" s="44" t="s">
        <v>34</v>
      </c>
      <c r="E25" s="44"/>
      <c r="F25" s="44"/>
      <c r="G25" s="44"/>
      <c r="H25" s="44"/>
      <c r="I25" s="44"/>
      <c r="J25" s="45" t="s">
        <v>33</v>
      </c>
      <c r="K25" s="45"/>
      <c r="L25" s="44"/>
      <c r="M25" s="63" t="s">
        <v>35</v>
      </c>
      <c r="N25" s="45"/>
      <c r="O25" s="45"/>
      <c r="P25" s="45"/>
      <c r="Q25" s="45"/>
      <c r="R25" s="45"/>
      <c r="S25" s="45"/>
      <c r="T25" s="63"/>
      <c r="U25" s="20"/>
    </row>
    <row r="26" spans="1:21" ht="15" customHeight="1" x14ac:dyDescent="0.2">
      <c r="B26" s="46" t="s">
        <v>94</v>
      </c>
      <c r="C26" s="47"/>
      <c r="D26" s="44" t="s">
        <v>31</v>
      </c>
      <c r="E26" s="44"/>
      <c r="F26" s="44"/>
      <c r="G26" s="44"/>
      <c r="H26" s="44"/>
      <c r="I26" s="44"/>
      <c r="J26" s="45" t="s">
        <v>13</v>
      </c>
      <c r="K26" s="45"/>
      <c r="L26" s="44"/>
      <c r="M26" s="63" t="s">
        <v>32</v>
      </c>
      <c r="N26" s="45"/>
      <c r="O26" s="45"/>
      <c r="P26" s="45"/>
      <c r="Q26" s="45"/>
      <c r="R26" s="45"/>
      <c r="S26" s="45"/>
      <c r="T26" s="63"/>
      <c r="U26" s="8"/>
    </row>
    <row r="27" spans="1:21" s="21" customFormat="1" ht="15" customHeight="1" x14ac:dyDescent="0.2">
      <c r="A27" s="1"/>
      <c r="B27" s="48" t="s">
        <v>11</v>
      </c>
      <c r="C27" s="49"/>
      <c r="D27" s="50" t="s">
        <v>36</v>
      </c>
      <c r="E27" s="50"/>
      <c r="F27" s="50"/>
      <c r="G27" s="50"/>
      <c r="H27" s="50"/>
      <c r="I27" s="50"/>
      <c r="J27" s="51" t="s">
        <v>37</v>
      </c>
      <c r="K27" s="51"/>
      <c r="L27" s="50"/>
      <c r="M27" s="64" t="s">
        <v>38</v>
      </c>
      <c r="N27" s="51"/>
      <c r="O27" s="51"/>
      <c r="P27" s="51"/>
      <c r="Q27" s="51"/>
      <c r="R27" s="51"/>
      <c r="S27" s="51"/>
      <c r="T27" s="64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52"/>
      <c r="U28" s="20"/>
    </row>
    <row r="29" spans="1:21" ht="15" customHeight="1" x14ac:dyDescent="0.25">
      <c r="B29" s="53" t="s">
        <v>42</v>
      </c>
      <c r="C29" s="38"/>
      <c r="D29" s="53" t="s">
        <v>45</v>
      </c>
      <c r="E29" s="1"/>
      <c r="F29" s="1"/>
      <c r="G29" s="1"/>
      <c r="H29" s="1"/>
      <c r="I29" s="1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54"/>
      <c r="U29" s="20"/>
    </row>
    <row r="30" spans="1:21" ht="15" customHeight="1" x14ac:dyDescent="0.2">
      <c r="B30" s="1"/>
      <c r="C30" s="8"/>
      <c r="D30" s="53" t="s">
        <v>44</v>
      </c>
      <c r="E30" s="38"/>
      <c r="F30" s="38"/>
      <c r="G30" s="38"/>
      <c r="H30" s="38"/>
      <c r="I30" s="38"/>
      <c r="J30" s="1"/>
      <c r="K30" s="1"/>
      <c r="L30" s="1"/>
      <c r="M30" s="38"/>
      <c r="N30" s="1"/>
      <c r="O30" s="1"/>
      <c r="P30" s="1"/>
      <c r="Q30" s="1"/>
      <c r="R30" s="38"/>
      <c r="S30" s="1"/>
      <c r="T30" s="52"/>
      <c r="U30" s="20"/>
    </row>
    <row r="31" spans="1:21" ht="15" customHeight="1" x14ac:dyDescent="0.2">
      <c r="B31" s="1"/>
      <c r="C31" s="8"/>
      <c r="D31" s="53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52"/>
      <c r="U31" s="20"/>
    </row>
    <row r="32" spans="1:21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8"/>
      <c r="S32" s="1"/>
      <c r="T32" s="52"/>
      <c r="U32" s="20"/>
    </row>
    <row r="33" spans="2:21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8"/>
      <c r="S33" s="1"/>
      <c r="T33" s="52"/>
      <c r="U33" s="20"/>
    </row>
    <row r="34" spans="2:21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2"/>
      <c r="U34" s="20"/>
    </row>
    <row r="35" spans="2:21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2"/>
      <c r="U35" s="20"/>
    </row>
    <row r="36" spans="2:21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2"/>
      <c r="U36" s="20"/>
    </row>
    <row r="37" spans="2:21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2"/>
      <c r="U37" s="20"/>
    </row>
    <row r="38" spans="2:21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2"/>
      <c r="U38" s="20"/>
    </row>
    <row r="39" spans="2:21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2"/>
      <c r="U39" s="20"/>
    </row>
    <row r="40" spans="2:21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N47" s="1"/>
      <c r="O47" s="1"/>
      <c r="P47" s="1"/>
      <c r="Q47" s="1"/>
      <c r="R47" s="38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8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8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8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8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8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8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8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8"/>
      <c r="S55" s="1"/>
      <c r="T55" s="5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8"/>
      <c r="S56" s="1"/>
      <c r="T56" s="52"/>
      <c r="U56" s="20"/>
    </row>
  </sheetData>
  <sortState ref="D28:I29">
    <sortCondition ref="D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5" customWidth="1"/>
    <col min="3" max="3" width="21.5703125" style="56" customWidth="1"/>
    <col min="4" max="4" width="10.5703125" style="98" customWidth="1"/>
    <col min="5" max="5" width="8" style="98" customWidth="1"/>
    <col min="6" max="6" width="0.7109375" style="39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18.7109375" style="98" customWidth="1"/>
    <col min="24" max="24" width="9.7109375" style="56" customWidth="1"/>
    <col min="25" max="30" width="9.140625" style="9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32" t="s">
        <v>91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2" x14ac:dyDescent="0.25">
      <c r="A2" s="8"/>
      <c r="B2" s="131" t="s">
        <v>20</v>
      </c>
      <c r="C2" s="5" t="s">
        <v>43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25"/>
      <c r="Y2" s="68"/>
      <c r="Z2" s="68"/>
      <c r="AA2" s="68"/>
      <c r="AB2" s="68"/>
      <c r="AC2" s="68"/>
      <c r="AD2" s="68"/>
    </row>
    <row r="3" spans="1:32" x14ac:dyDescent="0.25">
      <c r="A3" s="8"/>
      <c r="B3" s="71" t="s">
        <v>47</v>
      </c>
      <c r="C3" s="19" t="s">
        <v>48</v>
      </c>
      <c r="D3" s="72" t="s">
        <v>49</v>
      </c>
      <c r="E3" s="73" t="s">
        <v>1</v>
      </c>
      <c r="F3" s="38"/>
      <c r="G3" s="74" t="s">
        <v>50</v>
      </c>
      <c r="H3" s="75" t="s">
        <v>51</v>
      </c>
      <c r="I3" s="75" t="s">
        <v>52</v>
      </c>
      <c r="J3" s="18" t="s">
        <v>53</v>
      </c>
      <c r="K3" s="76" t="s">
        <v>54</v>
      </c>
      <c r="L3" s="76" t="s">
        <v>55</v>
      </c>
      <c r="M3" s="74" t="s">
        <v>56</v>
      </c>
      <c r="N3" s="74" t="s">
        <v>57</v>
      </c>
      <c r="O3" s="75" t="s">
        <v>58</v>
      </c>
      <c r="P3" s="74" t="s">
        <v>51</v>
      </c>
      <c r="Q3" s="74" t="s">
        <v>59</v>
      </c>
      <c r="R3" s="74">
        <v>1</v>
      </c>
      <c r="S3" s="74">
        <v>2</v>
      </c>
      <c r="T3" s="74">
        <v>3</v>
      </c>
      <c r="U3" s="74" t="s">
        <v>60</v>
      </c>
      <c r="V3" s="18" t="s">
        <v>61</v>
      </c>
      <c r="W3" s="16" t="s">
        <v>62</v>
      </c>
      <c r="X3" s="16" t="s">
        <v>63</v>
      </c>
      <c r="Y3" s="68"/>
      <c r="Z3" s="68"/>
      <c r="AA3" s="68"/>
      <c r="AB3" s="68"/>
      <c r="AC3" s="68"/>
      <c r="AD3" s="68"/>
    </row>
    <row r="4" spans="1:32" x14ac:dyDescent="0.25">
      <c r="A4" s="20"/>
      <c r="B4" s="77" t="s">
        <v>64</v>
      </c>
      <c r="C4" s="78" t="s">
        <v>65</v>
      </c>
      <c r="D4" s="79" t="s">
        <v>66</v>
      </c>
      <c r="E4" s="80" t="s">
        <v>23</v>
      </c>
      <c r="F4" s="38"/>
      <c r="G4" s="81"/>
      <c r="H4" s="81"/>
      <c r="I4" s="82">
        <v>1</v>
      </c>
      <c r="J4" s="83"/>
      <c r="K4" s="83" t="s">
        <v>67</v>
      </c>
      <c r="L4" s="81"/>
      <c r="M4" s="84">
        <v>1</v>
      </c>
      <c r="N4" s="81"/>
      <c r="O4" s="82"/>
      <c r="P4" s="81"/>
      <c r="Q4" s="82"/>
      <c r="R4" s="82"/>
      <c r="S4" s="82"/>
      <c r="T4" s="82"/>
      <c r="U4" s="82"/>
      <c r="V4" s="85"/>
      <c r="W4" s="78" t="s">
        <v>101</v>
      </c>
      <c r="X4" s="86" t="s">
        <v>68</v>
      </c>
      <c r="Y4" s="68"/>
      <c r="Z4" s="68"/>
      <c r="AA4" s="68"/>
      <c r="AB4" s="68"/>
      <c r="AC4" s="68"/>
      <c r="AD4" s="68"/>
    </row>
    <row r="5" spans="1:32" x14ac:dyDescent="0.25">
      <c r="A5" s="20"/>
      <c r="B5" s="77" t="s">
        <v>69</v>
      </c>
      <c r="C5" s="78" t="s">
        <v>70</v>
      </c>
      <c r="D5" s="79" t="s">
        <v>66</v>
      </c>
      <c r="E5" s="80" t="s">
        <v>23</v>
      </c>
      <c r="F5" s="38"/>
      <c r="G5" s="81"/>
      <c r="H5" s="81"/>
      <c r="I5" s="82">
        <v>1</v>
      </c>
      <c r="J5" s="83"/>
      <c r="K5" s="83" t="s">
        <v>67</v>
      </c>
      <c r="L5" s="81"/>
      <c r="M5" s="84">
        <v>1</v>
      </c>
      <c r="N5" s="81"/>
      <c r="O5" s="82"/>
      <c r="P5" s="81"/>
      <c r="Q5" s="82"/>
      <c r="R5" s="82"/>
      <c r="S5" s="82"/>
      <c r="T5" s="82"/>
      <c r="U5" s="82"/>
      <c r="V5" s="85"/>
      <c r="W5" s="130" t="s">
        <v>89</v>
      </c>
      <c r="X5" s="86" t="s">
        <v>71</v>
      </c>
      <c r="Y5" s="68"/>
      <c r="Z5" s="68"/>
      <c r="AA5" s="68"/>
      <c r="AB5" s="68"/>
      <c r="AC5" s="68"/>
      <c r="AD5" s="68"/>
    </row>
    <row r="6" spans="1:32" s="21" customFormat="1" ht="15" customHeight="1" x14ac:dyDescent="0.2">
      <c r="A6" s="8"/>
      <c r="B6" s="19" t="s">
        <v>7</v>
      </c>
      <c r="C6" s="18"/>
      <c r="D6" s="16"/>
      <c r="E6" s="87"/>
      <c r="F6" s="62"/>
      <c r="G6" s="17"/>
      <c r="H6" s="17"/>
      <c r="I6" s="17">
        <v>2</v>
      </c>
      <c r="J6" s="18"/>
      <c r="K6" s="18"/>
      <c r="L6" s="18"/>
      <c r="M6" s="17">
        <f t="shared" ref="M6" si="0">SUM(M3:M5)</f>
        <v>2</v>
      </c>
      <c r="N6" s="17"/>
      <c r="O6" s="17"/>
      <c r="P6" s="17"/>
      <c r="Q6" s="17"/>
      <c r="R6" s="17"/>
      <c r="S6" s="17"/>
      <c r="T6" s="17"/>
      <c r="U6" s="17"/>
      <c r="V6" s="88"/>
      <c r="W6" s="89"/>
      <c r="X6" s="90"/>
      <c r="Y6" s="38"/>
      <c r="Z6" s="38"/>
      <c r="AA6" s="38"/>
      <c r="AB6" s="38"/>
      <c r="AC6" s="38"/>
      <c r="AD6" s="38"/>
      <c r="AE6" s="38"/>
      <c r="AF6" s="38"/>
    </row>
    <row r="7" spans="1:32" x14ac:dyDescent="0.25">
      <c r="A7" s="20"/>
      <c r="B7" s="100" t="s">
        <v>72</v>
      </c>
      <c r="C7" s="101" t="s">
        <v>73</v>
      </c>
      <c r="D7" s="102"/>
      <c r="E7" s="103"/>
      <c r="F7" s="104"/>
      <c r="G7" s="101"/>
      <c r="H7" s="103"/>
      <c r="I7" s="91"/>
      <c r="J7" s="103"/>
      <c r="K7" s="103"/>
      <c r="L7" s="103"/>
      <c r="M7" s="103"/>
      <c r="N7" s="103"/>
      <c r="O7" s="103"/>
      <c r="P7" s="103"/>
      <c r="Q7" s="103"/>
      <c r="R7" s="92"/>
      <c r="S7" s="103"/>
      <c r="T7" s="103"/>
      <c r="U7" s="103"/>
      <c r="V7" s="103"/>
      <c r="W7" s="92"/>
      <c r="X7" s="93"/>
      <c r="Y7" s="68"/>
      <c r="Z7" s="68"/>
      <c r="AA7" s="68"/>
      <c r="AB7" s="68"/>
      <c r="AC7" s="68"/>
      <c r="AD7" s="68"/>
    </row>
    <row r="8" spans="1:32" x14ac:dyDescent="0.25">
      <c r="A8" s="20"/>
      <c r="B8" s="105"/>
      <c r="C8" s="106"/>
      <c r="D8" s="106"/>
      <c r="E8" s="95"/>
      <c r="F8" s="95"/>
      <c r="G8" s="107"/>
      <c r="H8" s="108"/>
      <c r="I8" s="94"/>
      <c r="J8" s="108"/>
      <c r="K8" s="94"/>
      <c r="L8" s="108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09"/>
      <c r="Y8" s="68"/>
      <c r="Z8" s="68"/>
      <c r="AA8" s="68"/>
      <c r="AB8" s="68"/>
      <c r="AC8" s="68"/>
      <c r="AD8" s="68"/>
    </row>
    <row r="9" spans="1:32" s="9" customFormat="1" ht="18.75" customHeight="1" x14ac:dyDescent="0.2">
      <c r="A9" s="8"/>
      <c r="B9" s="133" t="s">
        <v>74</v>
      </c>
      <c r="C9" s="65"/>
      <c r="D9" s="66"/>
      <c r="E9" s="66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6"/>
      <c r="X9" s="67"/>
      <c r="Y9" s="38"/>
      <c r="Z9" s="38"/>
      <c r="AA9" s="38"/>
      <c r="AB9" s="38"/>
      <c r="AC9" s="38"/>
      <c r="AD9" s="38"/>
      <c r="AE9" s="38"/>
      <c r="AF9" s="38"/>
    </row>
    <row r="10" spans="1:32" s="21" customFormat="1" ht="15" customHeight="1" x14ac:dyDescent="0.2">
      <c r="A10" s="20"/>
      <c r="B10" s="71" t="s">
        <v>47</v>
      </c>
      <c r="C10" s="19" t="s">
        <v>75</v>
      </c>
      <c r="D10" s="72" t="s">
        <v>49</v>
      </c>
      <c r="E10" s="73" t="s">
        <v>1</v>
      </c>
      <c r="F10" s="62"/>
      <c r="G10" s="74" t="s">
        <v>50</v>
      </c>
      <c r="H10" s="75" t="s">
        <v>51</v>
      </c>
      <c r="I10" s="75" t="s">
        <v>52</v>
      </c>
      <c r="J10" s="18" t="s">
        <v>53</v>
      </c>
      <c r="K10" s="76" t="s">
        <v>54</v>
      </c>
      <c r="L10" s="76" t="s">
        <v>55</v>
      </c>
      <c r="M10" s="74" t="s">
        <v>56</v>
      </c>
      <c r="N10" s="74" t="s">
        <v>57</v>
      </c>
      <c r="O10" s="75" t="s">
        <v>58</v>
      </c>
      <c r="P10" s="74" t="s">
        <v>51</v>
      </c>
      <c r="Q10" s="74" t="s">
        <v>59</v>
      </c>
      <c r="R10" s="74">
        <v>1</v>
      </c>
      <c r="S10" s="74">
        <v>2</v>
      </c>
      <c r="T10" s="74">
        <v>3</v>
      </c>
      <c r="U10" s="74" t="s">
        <v>60</v>
      </c>
      <c r="V10" s="18" t="s">
        <v>76</v>
      </c>
      <c r="W10" s="16" t="s">
        <v>62</v>
      </c>
      <c r="X10" s="16" t="s">
        <v>63</v>
      </c>
      <c r="Y10" s="38"/>
      <c r="Z10" s="38"/>
      <c r="AA10" s="38"/>
      <c r="AB10" s="38"/>
      <c r="AC10" s="38"/>
      <c r="AD10" s="38"/>
      <c r="AE10" s="38"/>
      <c r="AF10" s="38"/>
    </row>
    <row r="11" spans="1:32" s="21" customFormat="1" ht="15" customHeight="1" x14ac:dyDescent="0.2">
      <c r="A11" s="20"/>
      <c r="B11" s="110" t="s">
        <v>79</v>
      </c>
      <c r="C11" s="111" t="s">
        <v>80</v>
      </c>
      <c r="D11" s="110" t="s">
        <v>77</v>
      </c>
      <c r="E11" s="112" t="s">
        <v>23</v>
      </c>
      <c r="F11" s="62"/>
      <c r="G11" s="113">
        <v>1</v>
      </c>
      <c r="H11" s="114"/>
      <c r="I11" s="113"/>
      <c r="J11" s="115" t="s">
        <v>81</v>
      </c>
      <c r="K11" s="115">
        <v>6</v>
      </c>
      <c r="L11" s="114"/>
      <c r="M11" s="116">
        <v>1</v>
      </c>
      <c r="N11" s="117"/>
      <c r="O11" s="117"/>
      <c r="P11" s="117"/>
      <c r="Q11" s="116"/>
      <c r="R11" s="116"/>
      <c r="S11" s="116"/>
      <c r="T11" s="116"/>
      <c r="U11" s="116"/>
      <c r="V11" s="118"/>
      <c r="W11" s="112" t="s">
        <v>102</v>
      </c>
      <c r="X11" s="119">
        <v>2500</v>
      </c>
      <c r="Y11" s="38"/>
      <c r="Z11" s="38"/>
      <c r="AA11" s="38"/>
      <c r="AB11" s="38"/>
      <c r="AC11" s="38"/>
      <c r="AD11" s="38"/>
      <c r="AE11" s="38"/>
      <c r="AF11" s="38"/>
    </row>
    <row r="12" spans="1:32" s="21" customFormat="1" ht="15" customHeight="1" x14ac:dyDescent="0.2">
      <c r="A12" s="20"/>
      <c r="B12" s="120" t="s">
        <v>82</v>
      </c>
      <c r="C12" s="121" t="s">
        <v>83</v>
      </c>
      <c r="D12" s="120" t="s">
        <v>78</v>
      </c>
      <c r="E12" s="122" t="s">
        <v>23</v>
      </c>
      <c r="F12" s="62"/>
      <c r="G12" s="123">
        <v>1</v>
      </c>
      <c r="H12" s="123"/>
      <c r="I12" s="123"/>
      <c r="J12" s="124" t="s">
        <v>81</v>
      </c>
      <c r="K12" s="124">
        <v>1</v>
      </c>
      <c r="L12" s="125"/>
      <c r="M12" s="125">
        <v>1</v>
      </c>
      <c r="N12" s="124"/>
      <c r="O12" s="125"/>
      <c r="P12" s="125">
        <v>1</v>
      </c>
      <c r="Q12" s="125"/>
      <c r="R12" s="125"/>
      <c r="S12" s="125"/>
      <c r="T12" s="125"/>
      <c r="U12" s="125"/>
      <c r="V12" s="126"/>
      <c r="W12" s="122"/>
      <c r="X12" s="127">
        <v>2000</v>
      </c>
      <c r="Y12" s="38"/>
      <c r="Z12" s="38"/>
      <c r="AA12" s="38"/>
      <c r="AB12" s="38"/>
      <c r="AC12" s="38"/>
      <c r="AD12" s="38"/>
      <c r="AE12" s="38"/>
      <c r="AF12" s="38"/>
    </row>
    <row r="13" spans="1:32" s="21" customFormat="1" ht="15" customHeight="1" x14ac:dyDescent="0.2">
      <c r="A13" s="20"/>
      <c r="B13" s="120" t="s">
        <v>84</v>
      </c>
      <c r="C13" s="121" t="s">
        <v>85</v>
      </c>
      <c r="D13" s="120" t="s">
        <v>78</v>
      </c>
      <c r="E13" s="122" t="s">
        <v>23</v>
      </c>
      <c r="F13" s="62"/>
      <c r="G13" s="123">
        <v>1</v>
      </c>
      <c r="H13" s="123"/>
      <c r="I13" s="123"/>
      <c r="J13" s="124" t="s">
        <v>86</v>
      </c>
      <c r="K13" s="124">
        <v>7</v>
      </c>
      <c r="L13" s="125" t="s">
        <v>87</v>
      </c>
      <c r="M13" s="125">
        <v>1</v>
      </c>
      <c r="N13" s="124"/>
      <c r="O13" s="125">
        <v>2</v>
      </c>
      <c r="P13" s="125">
        <v>1</v>
      </c>
      <c r="Q13" s="125"/>
      <c r="R13" s="125"/>
      <c r="S13" s="125"/>
      <c r="T13" s="125"/>
      <c r="U13" s="125"/>
      <c r="V13" s="126"/>
      <c r="W13" s="122" t="s">
        <v>90</v>
      </c>
      <c r="X13" s="127">
        <v>1598</v>
      </c>
      <c r="Y13" s="38"/>
      <c r="Z13" s="38"/>
      <c r="AA13" s="38"/>
      <c r="AB13" s="38"/>
      <c r="AC13" s="38"/>
      <c r="AD13" s="38"/>
      <c r="AE13" s="38"/>
      <c r="AF13" s="38"/>
    </row>
    <row r="14" spans="1:32" s="21" customFormat="1" ht="15" customHeight="1" x14ac:dyDescent="0.2">
      <c r="A14" s="8"/>
      <c r="B14" s="19" t="s">
        <v>7</v>
      </c>
      <c r="C14" s="18"/>
      <c r="D14" s="16"/>
      <c r="E14" s="87"/>
      <c r="F14" s="62"/>
      <c r="G14" s="17">
        <f>SUM(G11:G13)</f>
        <v>3</v>
      </c>
      <c r="H14" s="17"/>
      <c r="I14" s="17"/>
      <c r="J14" s="18"/>
      <c r="K14" s="18"/>
      <c r="L14" s="18"/>
      <c r="M14" s="17">
        <f t="shared" ref="M14" si="1">SUM(M11:M13)</f>
        <v>3</v>
      </c>
      <c r="N14" s="17"/>
      <c r="O14" s="17">
        <f t="shared" ref="O14" si="2">SUM(O11:O13)</f>
        <v>2</v>
      </c>
      <c r="P14" s="17">
        <f t="shared" ref="P14" si="3">SUM(P11:P13)</f>
        <v>2</v>
      </c>
      <c r="Q14" s="17"/>
      <c r="R14" s="17"/>
      <c r="S14" s="17"/>
      <c r="T14" s="17"/>
      <c r="U14" s="17"/>
      <c r="V14" s="88"/>
      <c r="W14" s="89"/>
      <c r="X14" s="90"/>
      <c r="Y14" s="38"/>
      <c r="Z14" s="38"/>
      <c r="AA14" s="38"/>
      <c r="AB14" s="38"/>
      <c r="AC14" s="38"/>
      <c r="AD14" s="38"/>
      <c r="AE14" s="38"/>
      <c r="AF14" s="38"/>
    </row>
    <row r="15" spans="1:32" x14ac:dyDescent="0.25">
      <c r="A15" s="20"/>
      <c r="B15" s="100" t="s">
        <v>72</v>
      </c>
      <c r="C15" s="92" t="s">
        <v>88</v>
      </c>
      <c r="D15" s="128"/>
      <c r="E15" s="103"/>
      <c r="F15" s="104"/>
      <c r="G15" s="101"/>
      <c r="H15" s="103"/>
      <c r="I15" s="91"/>
      <c r="J15" s="103"/>
      <c r="K15" s="103"/>
      <c r="L15" s="103"/>
      <c r="M15" s="103"/>
      <c r="N15" s="103"/>
      <c r="O15" s="103"/>
      <c r="P15" s="103"/>
      <c r="Q15" s="103"/>
      <c r="R15" s="92"/>
      <c r="S15" s="103"/>
      <c r="T15" s="103"/>
      <c r="U15" s="103"/>
      <c r="V15" s="103"/>
      <c r="W15" s="92"/>
      <c r="X15" s="93"/>
      <c r="Y15" s="68"/>
      <c r="Z15" s="68"/>
      <c r="AA15" s="68"/>
      <c r="AB15" s="68"/>
      <c r="AC15" s="68"/>
      <c r="AD15" s="68"/>
    </row>
    <row r="16" spans="1:32" x14ac:dyDescent="0.25">
      <c r="A16" s="20"/>
      <c r="B16" s="129"/>
      <c r="C16" s="94"/>
      <c r="D16" s="106"/>
      <c r="E16" s="95"/>
      <c r="F16" s="95"/>
      <c r="G16" s="94"/>
      <c r="H16" s="108"/>
      <c r="I16" s="108"/>
      <c r="J16" s="108"/>
      <c r="K16" s="108"/>
      <c r="L16" s="108"/>
      <c r="M16" s="94"/>
      <c r="N16" s="108"/>
      <c r="O16" s="108"/>
      <c r="P16" s="108"/>
      <c r="Q16" s="108"/>
      <c r="R16" s="94"/>
      <c r="S16" s="108"/>
      <c r="T16" s="108"/>
      <c r="U16" s="108"/>
      <c r="V16" s="108"/>
      <c r="W16" s="94"/>
      <c r="X16" s="109"/>
      <c r="Y16" s="68"/>
      <c r="Z16" s="68"/>
      <c r="AA16" s="68"/>
      <c r="AB16" s="68"/>
      <c r="AC16" s="68"/>
      <c r="AD16" s="68"/>
    </row>
    <row r="17" spans="1:32" s="21" customFormat="1" ht="15" customHeight="1" x14ac:dyDescent="0.25">
      <c r="A17" s="20"/>
      <c r="B17" s="53"/>
      <c r="C17" s="1"/>
      <c r="D17" s="53"/>
      <c r="E17" s="96"/>
      <c r="F17" s="39"/>
      <c r="G17" s="1"/>
      <c r="H17" s="62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53"/>
      <c r="X17" s="1"/>
      <c r="Y17" s="38"/>
      <c r="Z17" s="38"/>
      <c r="AA17" s="38"/>
      <c r="AB17" s="38"/>
      <c r="AC17" s="38"/>
      <c r="AD17" s="38"/>
      <c r="AE17" s="38"/>
      <c r="AF17" s="38"/>
    </row>
    <row r="18" spans="1:32" s="21" customFormat="1" ht="15" customHeight="1" x14ac:dyDescent="0.25">
      <c r="A18" s="20"/>
      <c r="B18" s="53"/>
      <c r="C18" s="1"/>
      <c r="D18" s="53"/>
      <c r="E18" s="96"/>
      <c r="F18" s="39"/>
      <c r="G18" s="1"/>
      <c r="H18" s="62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53"/>
      <c r="X18" s="1"/>
      <c r="Y18" s="38"/>
      <c r="Z18" s="38"/>
      <c r="AA18" s="38"/>
      <c r="AB18" s="38"/>
      <c r="AC18" s="38"/>
      <c r="AD18" s="38"/>
      <c r="AE18" s="38"/>
      <c r="AF18" s="38"/>
    </row>
    <row r="19" spans="1:32" x14ac:dyDescent="0.25">
      <c r="A19" s="20"/>
      <c r="B19" s="53"/>
      <c r="C19" s="1"/>
      <c r="D19" s="53"/>
      <c r="E19" s="96"/>
      <c r="G19" s="1"/>
      <c r="H19" s="62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53"/>
      <c r="X19" s="1"/>
      <c r="Y19" s="68"/>
      <c r="Z19" s="68"/>
      <c r="AA19" s="68"/>
      <c r="AB19" s="68"/>
      <c r="AC19" s="68"/>
      <c r="AD19" s="68"/>
    </row>
    <row r="20" spans="1:32" x14ac:dyDescent="0.25">
      <c r="A20" s="20"/>
      <c r="B20" s="53"/>
      <c r="C20" s="1"/>
      <c r="D20" s="53"/>
      <c r="E20" s="96"/>
      <c r="G20" s="1"/>
      <c r="H20" s="62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53"/>
      <c r="X20" s="1"/>
      <c r="Y20" s="68"/>
      <c r="Z20" s="68"/>
      <c r="AA20" s="68"/>
      <c r="AB20" s="68"/>
      <c r="AC20" s="68"/>
      <c r="AD20" s="68"/>
    </row>
    <row r="21" spans="1:32" x14ac:dyDescent="0.25">
      <c r="A21" s="20"/>
      <c r="B21" s="53"/>
      <c r="C21" s="1"/>
      <c r="D21" s="53"/>
      <c r="E21" s="96"/>
      <c r="G21" s="1"/>
      <c r="H21" s="62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53"/>
      <c r="X21" s="1"/>
      <c r="Y21" s="68"/>
      <c r="Z21" s="68"/>
      <c r="AA21" s="68"/>
      <c r="AB21" s="68"/>
      <c r="AC21" s="68"/>
      <c r="AD21" s="68"/>
    </row>
    <row r="22" spans="1:32" x14ac:dyDescent="0.25">
      <c r="A22" s="20"/>
      <c r="B22" s="53"/>
      <c r="C22" s="1"/>
      <c r="D22" s="53"/>
      <c r="E22" s="96"/>
      <c r="G22" s="1"/>
      <c r="H22" s="62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53"/>
      <c r="X22" s="1"/>
      <c r="Y22" s="68"/>
      <c r="Z22" s="68"/>
      <c r="AA22" s="68"/>
      <c r="AB22" s="68"/>
      <c r="AC22" s="68"/>
      <c r="AD22" s="68"/>
    </row>
    <row r="23" spans="1:32" x14ac:dyDescent="0.25">
      <c r="A23" s="20"/>
      <c r="B23" s="53"/>
      <c r="C23" s="1"/>
      <c r="D23" s="53"/>
      <c r="E23" s="96"/>
      <c r="G23" s="1"/>
      <c r="H23" s="62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53"/>
      <c r="X23" s="1"/>
      <c r="Y23" s="68"/>
      <c r="Z23" s="68"/>
      <c r="AA23" s="68"/>
      <c r="AB23" s="68"/>
      <c r="AC23" s="68"/>
      <c r="AD23" s="68"/>
    </row>
    <row r="24" spans="1:32" x14ac:dyDescent="0.25">
      <c r="A24" s="20"/>
      <c r="B24" s="53"/>
      <c r="C24" s="1"/>
      <c r="D24" s="53"/>
      <c r="E24" s="96"/>
      <c r="G24" s="1"/>
      <c r="H24" s="62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53"/>
      <c r="X24" s="1"/>
      <c r="Y24" s="68"/>
      <c r="Z24" s="68"/>
      <c r="AA24" s="68"/>
      <c r="AB24" s="68"/>
      <c r="AC24" s="68"/>
      <c r="AD24" s="68"/>
    </row>
    <row r="25" spans="1:32" x14ac:dyDescent="0.25">
      <c r="A25" s="20"/>
      <c r="B25" s="53"/>
      <c r="C25" s="1"/>
      <c r="D25" s="53"/>
      <c r="E25" s="96"/>
      <c r="G25" s="1"/>
      <c r="H25" s="62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53"/>
      <c r="X25" s="1"/>
      <c r="Y25" s="68"/>
      <c r="Z25" s="68"/>
      <c r="AA25" s="68"/>
      <c r="AB25" s="68"/>
      <c r="AC25" s="68"/>
      <c r="AD25" s="68"/>
    </row>
    <row r="26" spans="1:32" x14ac:dyDescent="0.25">
      <c r="A26" s="20"/>
      <c r="B26" s="53"/>
      <c r="C26" s="1"/>
      <c r="D26" s="53"/>
      <c r="E26" s="96"/>
      <c r="G26" s="1"/>
      <c r="H26" s="62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53"/>
      <c r="X26" s="1"/>
      <c r="Y26" s="68"/>
      <c r="Z26" s="68"/>
      <c r="AA26" s="68"/>
      <c r="AB26" s="68"/>
      <c r="AC26" s="68"/>
      <c r="AD26" s="68"/>
    </row>
    <row r="27" spans="1:32" x14ac:dyDescent="0.25">
      <c r="A27" s="20"/>
      <c r="B27" s="53"/>
      <c r="C27" s="1"/>
      <c r="D27" s="53"/>
      <c r="E27" s="96"/>
      <c r="G27" s="1"/>
      <c r="H27" s="62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53"/>
      <c r="X27" s="1"/>
      <c r="Y27" s="68"/>
      <c r="Z27" s="68"/>
      <c r="AA27" s="68"/>
      <c r="AB27" s="68"/>
      <c r="AC27" s="68"/>
      <c r="AD27" s="68"/>
    </row>
    <row r="28" spans="1:32" x14ac:dyDescent="0.25">
      <c r="A28" s="20"/>
      <c r="B28" s="53"/>
      <c r="C28" s="1"/>
      <c r="D28" s="53"/>
      <c r="E28" s="96"/>
      <c r="G28" s="1"/>
      <c r="H28" s="62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53"/>
      <c r="X28" s="1"/>
      <c r="Y28" s="68"/>
      <c r="Z28" s="68"/>
      <c r="AA28" s="68"/>
      <c r="AB28" s="68"/>
      <c r="AC28" s="68"/>
      <c r="AD28" s="68"/>
    </row>
    <row r="29" spans="1:32" x14ac:dyDescent="0.25">
      <c r="A29" s="20"/>
      <c r="B29" s="53"/>
      <c r="C29" s="1"/>
      <c r="D29" s="53"/>
      <c r="E29" s="96"/>
      <c r="G29" s="1"/>
      <c r="H29" s="62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53"/>
      <c r="X29" s="1"/>
      <c r="Y29" s="68"/>
      <c r="Z29" s="68"/>
      <c r="AA29" s="68"/>
      <c r="AB29" s="68"/>
      <c r="AC29" s="68"/>
      <c r="AD29" s="68"/>
    </row>
    <row r="30" spans="1:32" x14ac:dyDescent="0.25">
      <c r="A30" s="20"/>
      <c r="B30" s="53"/>
      <c r="C30" s="1"/>
      <c r="D30" s="53"/>
      <c r="E30" s="96"/>
      <c r="G30" s="1"/>
      <c r="H30" s="62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53"/>
      <c r="X30" s="1"/>
      <c r="Y30" s="68"/>
      <c r="Z30" s="68"/>
      <c r="AA30" s="68"/>
      <c r="AB30" s="68"/>
      <c r="AC30" s="68"/>
      <c r="AD30" s="68"/>
    </row>
    <row r="31" spans="1:32" x14ac:dyDescent="0.25">
      <c r="A31" s="20"/>
      <c r="B31" s="53"/>
      <c r="C31" s="1"/>
      <c r="D31" s="53"/>
      <c r="E31" s="96"/>
      <c r="G31" s="1"/>
      <c r="H31" s="62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53"/>
      <c r="X31" s="1"/>
      <c r="Y31" s="68"/>
      <c r="Z31" s="68"/>
      <c r="AA31" s="68"/>
      <c r="AB31" s="68"/>
      <c r="AC31" s="68"/>
      <c r="AD31" s="68"/>
    </row>
    <row r="32" spans="1:32" x14ac:dyDescent="0.25">
      <c r="A32" s="20"/>
      <c r="B32" s="53"/>
      <c r="C32" s="1"/>
      <c r="D32" s="53"/>
      <c r="E32" s="96"/>
      <c r="G32" s="1"/>
      <c r="H32" s="62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53"/>
      <c r="X32" s="1"/>
      <c r="Y32" s="68"/>
      <c r="Z32" s="68"/>
      <c r="AA32" s="68"/>
      <c r="AB32" s="68"/>
      <c r="AC32" s="68"/>
      <c r="AD32" s="68"/>
    </row>
    <row r="33" spans="1:30" x14ac:dyDescent="0.25">
      <c r="A33" s="20"/>
      <c r="B33" s="53"/>
      <c r="C33" s="1"/>
      <c r="D33" s="53"/>
      <c r="E33" s="96"/>
      <c r="G33" s="1"/>
      <c r="H33" s="62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53"/>
      <c r="X33" s="1"/>
      <c r="Y33" s="68"/>
      <c r="Z33" s="68"/>
      <c r="AA33" s="68"/>
      <c r="AB33" s="68"/>
      <c r="AC33" s="68"/>
      <c r="AD33" s="68"/>
    </row>
    <row r="34" spans="1:30" x14ac:dyDescent="0.25">
      <c r="A34" s="20"/>
      <c r="B34" s="53"/>
      <c r="C34" s="1"/>
      <c r="D34" s="53"/>
      <c r="E34" s="96"/>
      <c r="G34" s="1"/>
      <c r="H34" s="62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53"/>
      <c r="X34" s="1"/>
      <c r="Y34" s="68"/>
      <c r="Z34" s="68"/>
      <c r="AA34" s="68"/>
      <c r="AB34" s="68"/>
      <c r="AC34" s="68"/>
      <c r="AD34" s="68"/>
    </row>
    <row r="35" spans="1:30" x14ac:dyDescent="0.25">
      <c r="A35" s="20"/>
      <c r="B35" s="53"/>
      <c r="C35" s="1"/>
      <c r="D35" s="53"/>
      <c r="E35" s="96"/>
      <c r="G35" s="1"/>
      <c r="H35" s="62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53"/>
      <c r="X35" s="1"/>
      <c r="Y35" s="68"/>
      <c r="Z35" s="68"/>
      <c r="AA35" s="68"/>
      <c r="AB35" s="68"/>
      <c r="AC35" s="68"/>
      <c r="AD35" s="68"/>
    </row>
    <row r="36" spans="1:30" x14ac:dyDescent="0.25">
      <c r="A36" s="20"/>
      <c r="B36" s="53"/>
      <c r="C36" s="1"/>
      <c r="D36" s="53"/>
      <c r="E36" s="96"/>
      <c r="G36" s="1"/>
      <c r="H36" s="62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53"/>
      <c r="X36" s="1"/>
      <c r="Y36" s="68"/>
      <c r="Z36" s="68"/>
      <c r="AA36" s="68"/>
      <c r="AB36" s="68"/>
      <c r="AC36" s="68"/>
      <c r="AD36" s="68"/>
    </row>
    <row r="37" spans="1:30" x14ac:dyDescent="0.25">
      <c r="A37" s="20"/>
      <c r="B37" s="53"/>
      <c r="C37" s="1"/>
      <c r="D37" s="53"/>
      <c r="E37" s="96"/>
      <c r="G37" s="1"/>
      <c r="H37" s="62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53"/>
      <c r="X37" s="1"/>
      <c r="Y37" s="68"/>
      <c r="Z37" s="68"/>
      <c r="AA37" s="68"/>
      <c r="AB37" s="68"/>
      <c r="AC37" s="68"/>
      <c r="AD37" s="68"/>
    </row>
    <row r="38" spans="1:30" x14ac:dyDescent="0.25">
      <c r="A38" s="20"/>
      <c r="B38" s="53"/>
      <c r="C38" s="1"/>
      <c r="D38" s="53"/>
      <c r="E38" s="96"/>
      <c r="G38" s="1"/>
      <c r="H38" s="62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53"/>
      <c r="X38" s="1"/>
      <c r="Y38" s="68"/>
      <c r="Z38" s="68"/>
      <c r="AA38" s="68"/>
      <c r="AB38" s="68"/>
      <c r="AC38" s="68"/>
      <c r="AD38" s="68"/>
    </row>
    <row r="39" spans="1:30" x14ac:dyDescent="0.25">
      <c r="A39" s="20"/>
      <c r="B39" s="53"/>
      <c r="C39" s="1"/>
      <c r="D39" s="53"/>
      <c r="E39" s="96"/>
      <c r="G39" s="1"/>
      <c r="H39" s="62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53"/>
      <c r="X39" s="1"/>
      <c r="Y39" s="68"/>
      <c r="Z39" s="68"/>
      <c r="AA39" s="68"/>
      <c r="AB39" s="68"/>
      <c r="AC39" s="68"/>
      <c r="AD39" s="68"/>
    </row>
    <row r="40" spans="1:30" x14ac:dyDescent="0.25">
      <c r="A40" s="20"/>
      <c r="B40" s="53"/>
      <c r="C40" s="1"/>
      <c r="D40" s="53"/>
      <c r="E40" s="96"/>
      <c r="G40" s="1"/>
      <c r="H40" s="62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53"/>
      <c r="X40" s="1"/>
      <c r="Y40" s="68"/>
      <c r="Z40" s="68"/>
      <c r="AA40" s="68"/>
      <c r="AB40" s="68"/>
      <c r="AC40" s="68"/>
      <c r="AD40" s="68"/>
    </row>
    <row r="41" spans="1:30" x14ac:dyDescent="0.25">
      <c r="A41" s="20"/>
      <c r="B41" s="53"/>
      <c r="C41" s="1"/>
      <c r="D41" s="53"/>
      <c r="E41" s="96"/>
      <c r="G41" s="1"/>
      <c r="H41" s="62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53"/>
      <c r="X41" s="1"/>
      <c r="Y41" s="68"/>
      <c r="Z41" s="68"/>
      <c r="AA41" s="68"/>
      <c r="AB41" s="68"/>
      <c r="AC41" s="68"/>
      <c r="AD41" s="68"/>
    </row>
    <row r="42" spans="1:30" x14ac:dyDescent="0.25">
      <c r="A42" s="20"/>
      <c r="B42" s="53"/>
      <c r="C42" s="1"/>
      <c r="D42" s="53"/>
      <c r="E42" s="96"/>
      <c r="G42" s="1"/>
      <c r="H42" s="62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53"/>
      <c r="X42" s="1"/>
      <c r="Y42" s="68"/>
      <c r="Z42" s="68"/>
      <c r="AA42" s="68"/>
      <c r="AB42" s="68"/>
      <c r="AC42" s="68"/>
      <c r="AD42" s="68"/>
    </row>
    <row r="43" spans="1:30" x14ac:dyDescent="0.25">
      <c r="A43" s="20"/>
      <c r="B43" s="53"/>
      <c r="C43" s="1"/>
      <c r="D43" s="53"/>
      <c r="E43" s="96"/>
      <c r="G43" s="1"/>
      <c r="H43" s="62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53"/>
      <c r="X43" s="1"/>
      <c r="Y43" s="68"/>
      <c r="Z43" s="68"/>
      <c r="AA43" s="68"/>
      <c r="AB43" s="68"/>
      <c r="AC43" s="68"/>
      <c r="AD43" s="68"/>
    </row>
    <row r="44" spans="1:30" x14ac:dyDescent="0.25">
      <c r="A44" s="20"/>
      <c r="B44" s="53"/>
      <c r="C44" s="1"/>
      <c r="D44" s="53"/>
      <c r="E44" s="96"/>
      <c r="G44" s="1"/>
      <c r="H44" s="62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53"/>
      <c r="X44" s="1"/>
      <c r="Y44" s="68"/>
      <c r="Z44" s="68"/>
      <c r="AA44" s="68"/>
      <c r="AB44" s="68"/>
      <c r="AC44" s="68"/>
      <c r="AD44" s="68"/>
    </row>
    <row r="45" spans="1:30" x14ac:dyDescent="0.25">
      <c r="A45" s="20"/>
      <c r="B45" s="53"/>
      <c r="C45" s="1"/>
      <c r="D45" s="53"/>
      <c r="E45" s="96"/>
      <c r="G45" s="1"/>
      <c r="H45" s="62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53"/>
      <c r="X45" s="1"/>
      <c r="Y45" s="68"/>
      <c r="Z45" s="68"/>
      <c r="AA45" s="68"/>
      <c r="AB45" s="68"/>
      <c r="AC45" s="68"/>
      <c r="AD45" s="68"/>
    </row>
    <row r="46" spans="1:30" x14ac:dyDescent="0.25">
      <c r="A46" s="20"/>
      <c r="B46" s="53"/>
      <c r="C46" s="1"/>
      <c r="D46" s="53"/>
      <c r="E46" s="96"/>
      <c r="G46" s="1"/>
      <c r="H46" s="62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53"/>
      <c r="X46" s="1"/>
      <c r="Y46" s="68"/>
      <c r="Z46" s="68"/>
      <c r="AA46" s="68"/>
      <c r="AB46" s="68"/>
      <c r="AC46" s="68"/>
      <c r="AD46" s="68"/>
    </row>
    <row r="47" spans="1:30" x14ac:dyDescent="0.25">
      <c r="A47" s="20"/>
      <c r="B47" s="53"/>
      <c r="C47" s="1"/>
      <c r="D47" s="53"/>
      <c r="E47" s="96"/>
      <c r="G47" s="1"/>
      <c r="H47" s="62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53"/>
      <c r="X47" s="1"/>
      <c r="Y47" s="68"/>
      <c r="Z47" s="68"/>
      <c r="AA47" s="68"/>
      <c r="AB47" s="68"/>
      <c r="AC47" s="68"/>
      <c r="AD47" s="68"/>
    </row>
    <row r="48" spans="1:30" x14ac:dyDescent="0.25">
      <c r="A48" s="20"/>
      <c r="B48" s="53"/>
      <c r="C48" s="1"/>
      <c r="D48" s="53"/>
      <c r="E48" s="96"/>
      <c r="G48" s="1"/>
      <c r="H48" s="62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53"/>
      <c r="X48" s="1"/>
      <c r="Y48" s="68"/>
      <c r="Z48" s="68"/>
      <c r="AA48" s="68"/>
      <c r="AB48" s="68"/>
      <c r="AC48" s="68"/>
      <c r="AD48" s="68"/>
    </row>
    <row r="49" spans="1:30" x14ac:dyDescent="0.25">
      <c r="A49" s="20"/>
      <c r="B49" s="53"/>
      <c r="C49" s="1"/>
      <c r="D49" s="53"/>
      <c r="E49" s="96"/>
      <c r="G49" s="1"/>
      <c r="H49" s="62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53"/>
      <c r="X49" s="1"/>
      <c r="Y49" s="68"/>
      <c r="Z49" s="68"/>
      <c r="AA49" s="68"/>
      <c r="AB49" s="68"/>
      <c r="AC49" s="68"/>
      <c r="AD49" s="68"/>
    </row>
    <row r="50" spans="1:30" x14ac:dyDescent="0.25">
      <c r="A50" s="20"/>
      <c r="B50" s="53"/>
      <c r="C50" s="1"/>
      <c r="D50" s="53"/>
      <c r="E50" s="96"/>
      <c r="G50" s="1"/>
      <c r="H50" s="62"/>
      <c r="I50" s="1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53"/>
      <c r="X50" s="1"/>
      <c r="Y50" s="68"/>
      <c r="Z50" s="68"/>
      <c r="AA50" s="68"/>
      <c r="AB50" s="68"/>
      <c r="AC50" s="68"/>
      <c r="AD50" s="68"/>
    </row>
    <row r="51" spans="1:30" x14ac:dyDescent="0.25">
      <c r="A51" s="20"/>
      <c r="B51" s="53"/>
      <c r="C51" s="1"/>
      <c r="D51" s="53"/>
      <c r="E51" s="96"/>
      <c r="G51" s="1"/>
      <c r="H51" s="62"/>
      <c r="I51" s="1"/>
      <c r="J51" s="38"/>
      <c r="K51" s="38"/>
      <c r="L51" s="38"/>
      <c r="M51" s="1"/>
      <c r="N51" s="1"/>
      <c r="O51" s="1"/>
      <c r="P51" s="1"/>
      <c r="Q51" s="1"/>
      <c r="R51" s="1"/>
      <c r="S51" s="1"/>
      <c r="T51" s="1"/>
      <c r="U51" s="1"/>
      <c r="V51" s="1"/>
      <c r="W51" s="53"/>
      <c r="X51" s="1"/>
      <c r="Y51" s="68"/>
      <c r="Z51" s="68"/>
      <c r="AA51" s="68"/>
      <c r="AB51" s="68"/>
      <c r="AC51" s="68"/>
      <c r="AD51" s="68"/>
    </row>
    <row r="52" spans="1:30" x14ac:dyDescent="0.25">
      <c r="A52" s="20"/>
      <c r="B52" s="53"/>
      <c r="C52" s="1"/>
      <c r="D52" s="53"/>
      <c r="E52" s="96"/>
      <c r="G52" s="1"/>
      <c r="H52" s="62"/>
      <c r="I52" s="1"/>
      <c r="J52" s="38"/>
      <c r="K52" s="38"/>
      <c r="L52" s="38"/>
      <c r="M52" s="1"/>
      <c r="N52" s="1"/>
      <c r="O52" s="1"/>
      <c r="P52" s="1"/>
      <c r="Q52" s="1"/>
      <c r="R52" s="1"/>
      <c r="S52" s="1"/>
      <c r="T52" s="1"/>
      <c r="U52" s="1"/>
      <c r="V52" s="1"/>
      <c r="W52" s="53"/>
      <c r="X52" s="1"/>
      <c r="Y52" s="68"/>
      <c r="Z52" s="68"/>
      <c r="AA52" s="68"/>
      <c r="AB52" s="68"/>
      <c r="AC52" s="68"/>
      <c r="AD52" s="68"/>
    </row>
    <row r="53" spans="1:30" x14ac:dyDescent="0.25">
      <c r="A53" s="20"/>
      <c r="B53" s="53"/>
      <c r="C53" s="1"/>
      <c r="D53" s="53"/>
      <c r="E53" s="53"/>
      <c r="F53" s="38"/>
      <c r="G53" s="1"/>
      <c r="H53" s="62"/>
      <c r="I53" s="1"/>
      <c r="J53" s="38"/>
      <c r="K53" s="38"/>
      <c r="L53" s="38"/>
      <c r="M53" s="38"/>
      <c r="N53" s="97"/>
      <c r="O53" s="97"/>
      <c r="P53" s="38"/>
      <c r="Q53" s="38"/>
      <c r="R53" s="38"/>
      <c r="S53" s="38"/>
      <c r="T53" s="38"/>
      <c r="U53" s="38"/>
      <c r="V53" s="38"/>
      <c r="W53" s="53"/>
      <c r="X53" s="38"/>
      <c r="Y53" s="68"/>
      <c r="Z53" s="68"/>
      <c r="AA53" s="68"/>
      <c r="AB53" s="68"/>
      <c r="AC53" s="68"/>
      <c r="AD53" s="68"/>
    </row>
    <row r="54" spans="1:30" x14ac:dyDescent="0.25">
      <c r="A54" s="20"/>
      <c r="B54" s="53"/>
      <c r="C54" s="1"/>
      <c r="D54" s="53"/>
      <c r="E54" s="53"/>
      <c r="F54" s="38"/>
      <c r="G54" s="1"/>
      <c r="H54" s="62"/>
      <c r="I54" s="1"/>
      <c r="J54" s="38"/>
      <c r="K54" s="38"/>
      <c r="L54" s="38"/>
      <c r="M54" s="38"/>
      <c r="N54" s="97"/>
      <c r="O54" s="97"/>
      <c r="P54" s="38"/>
      <c r="Q54" s="38"/>
      <c r="R54" s="38"/>
      <c r="S54" s="38"/>
      <c r="T54" s="38"/>
      <c r="U54" s="38"/>
      <c r="V54" s="38"/>
      <c r="W54" s="53"/>
      <c r="X54" s="38"/>
      <c r="Y54" s="68"/>
      <c r="Z54" s="68"/>
      <c r="AA54" s="68"/>
      <c r="AB54" s="68"/>
      <c r="AC54" s="68"/>
      <c r="AD54" s="68"/>
    </row>
    <row r="55" spans="1:30" x14ac:dyDescent="0.25">
      <c r="A55" s="20"/>
      <c r="B55" s="53"/>
      <c r="C55" s="1"/>
      <c r="D55" s="53"/>
      <c r="E55" s="53"/>
      <c r="F55" s="38"/>
      <c r="G55" s="1"/>
      <c r="H55" s="62"/>
      <c r="I55" s="1"/>
      <c r="J55" s="38"/>
      <c r="K55" s="38"/>
      <c r="L55" s="38"/>
      <c r="M55" s="38"/>
      <c r="N55" s="97"/>
      <c r="O55" s="97"/>
      <c r="P55" s="38"/>
      <c r="Q55" s="38"/>
      <c r="R55" s="38"/>
      <c r="S55" s="38"/>
      <c r="T55" s="38"/>
      <c r="U55" s="38"/>
      <c r="V55" s="38"/>
      <c r="W55" s="53"/>
      <c r="X55" s="38"/>
      <c r="Y55" s="68"/>
      <c r="Z55" s="68"/>
      <c r="AA55" s="68"/>
      <c r="AB55" s="68"/>
      <c r="AC55" s="68"/>
      <c r="AD55" s="68"/>
    </row>
    <row r="56" spans="1:30" x14ac:dyDescent="0.25">
      <c r="A56" s="20"/>
      <c r="B56" s="53"/>
      <c r="C56" s="1"/>
      <c r="D56" s="53"/>
      <c r="E56" s="53"/>
      <c r="F56" s="38"/>
      <c r="G56" s="1"/>
      <c r="H56" s="62"/>
      <c r="I56" s="1"/>
      <c r="J56" s="38"/>
      <c r="K56" s="38"/>
      <c r="L56" s="38"/>
      <c r="M56" s="38"/>
      <c r="N56" s="97"/>
      <c r="O56" s="97"/>
      <c r="P56" s="38"/>
      <c r="Q56" s="38"/>
      <c r="R56" s="38"/>
      <c r="S56" s="38"/>
      <c r="T56" s="38"/>
      <c r="U56" s="38"/>
      <c r="V56" s="38"/>
      <c r="W56" s="53"/>
      <c r="X56" s="38"/>
      <c r="Y56" s="68"/>
      <c r="Z56" s="68"/>
      <c r="AA56" s="68"/>
      <c r="AB56" s="68"/>
      <c r="AC56" s="68"/>
      <c r="AD56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2017-12-18T21:45:00Z</dcterms:modified>
</cp:coreProperties>
</file>