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4" i="5" l="1"/>
  <c r="F14" i="5"/>
  <c r="AS10" i="5"/>
  <c r="AQ10" i="5"/>
  <c r="AP10" i="5"/>
  <c r="AO10" i="5"/>
  <c r="AN10" i="5"/>
  <c r="AM10" i="5"/>
  <c r="AG10" i="5"/>
  <c r="AE10" i="5"/>
  <c r="I15" i="5" s="1"/>
  <c r="AD10" i="5"/>
  <c r="AC10" i="5"/>
  <c r="G15" i="5" s="1"/>
  <c r="AB10" i="5"/>
  <c r="AA10" i="5"/>
  <c r="E15" i="5" s="1"/>
  <c r="W10" i="5"/>
  <c r="U10" i="5"/>
  <c r="T10" i="5"/>
  <c r="S10" i="5"/>
  <c r="R10" i="5"/>
  <c r="Q10" i="5"/>
  <c r="K10" i="5"/>
  <c r="I10" i="5"/>
  <c r="I14" i="5" s="1"/>
  <c r="I16" i="5" s="1"/>
  <c r="H10" i="5"/>
  <c r="H14" i="5" s="1"/>
  <c r="G10" i="5"/>
  <c r="G14" i="5" s="1"/>
  <c r="G16" i="5" s="1"/>
  <c r="F10" i="5"/>
  <c r="E10" i="5"/>
  <c r="E14" i="5" s="1"/>
  <c r="E16" i="5" l="1"/>
  <c r="O16" i="5" s="1"/>
  <c r="K15" i="5"/>
  <c r="K16" i="5" s="1"/>
  <c r="F15" i="5"/>
  <c r="L15" i="5" s="1"/>
  <c r="H15" i="5"/>
  <c r="M15" i="5" s="1"/>
  <c r="N15" i="5"/>
  <c r="H16" i="5"/>
  <c r="J16" i="5"/>
  <c r="O15" i="5"/>
  <c r="J15" i="5"/>
  <c r="AF10" i="5"/>
  <c r="M16" i="5" l="1"/>
  <c r="F16" i="5"/>
  <c r="N16" i="5" s="1"/>
  <c r="L16" i="5"/>
</calcChain>
</file>

<file path=xl/sharedStrings.xml><?xml version="1.0" encoding="utf-8"?>
<sst xmlns="http://schemas.openxmlformats.org/spreadsheetml/2006/main" count="76" uniqueCount="34">
  <si>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</si>
  <si>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</si>
  <si>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</si>
  <si>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</si>
  <si>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</si>
  <si>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</si>
  <si>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</si>
  <si>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</si>
  <si>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</si>
  <si>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</si>
  <si>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</si>
  <si>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</si>
  <si>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</si>
  <si>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</si>
  <si>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</si>
  <si>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</si>
  <si>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</si>
  <si>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</si>
  <si>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</si>
  <si>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</si>
  <si>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</si>
  <si>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</si>
  <si>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</si>
  <si>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</si>
  <si>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APV = Alavuden Peli-Veikot  (1953)</t>
  </si>
  <si>
    <t>Jere Lilli</t>
  </si>
  <si>
    <t>10.</t>
  </si>
  <si>
    <t>NJ  2</t>
  </si>
  <si>
    <t>5.</t>
  </si>
  <si>
    <t>NJ</t>
  </si>
  <si>
    <t>9.</t>
  </si>
  <si>
    <t>APV</t>
  </si>
  <si>
    <t>20.10.1994   Nurmo</t>
  </si>
  <si>
    <t>NJ = Nurmon Jymy  (1925),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</si>
</sst>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32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2010</v>
      </c>
      <c r="Y4" s="12" t="s">
        <v>26</v>
      </c>
      <c r="Z4" s="1" t="s">
        <v>27</v>
      </c>
      <c r="AA4" s="12">
        <v>3</v>
      </c>
      <c r="AB4" s="12">
        <v>0</v>
      </c>
      <c r="AC4" s="12">
        <v>0</v>
      </c>
      <c r="AD4" s="12">
        <v>1</v>
      </c>
      <c r="AE4" s="12">
        <v>4</v>
      </c>
      <c r="AF4" s="68">
        <v>0.44440000000000002</v>
      </c>
      <c r="AG4" s="69">
        <v>9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68"/>
      <c r="AG5" s="6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2013</v>
      </c>
      <c r="Y6" s="12" t="s">
        <v>28</v>
      </c>
      <c r="Z6" s="1" t="s">
        <v>29</v>
      </c>
      <c r="AA6" s="12">
        <v>8</v>
      </c>
      <c r="AB6" s="12">
        <v>0</v>
      </c>
      <c r="AC6" s="12">
        <v>3</v>
      </c>
      <c r="AD6" s="12">
        <v>7</v>
      </c>
      <c r="AE6" s="12">
        <v>20</v>
      </c>
      <c r="AF6" s="68">
        <v>0.43469999999999998</v>
      </c>
      <c r="AG6" s="69">
        <v>46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/>
      <c r="Y7" s="12"/>
      <c r="Z7" s="1"/>
      <c r="AA7" s="12"/>
      <c r="AB7" s="12"/>
      <c r="AC7" s="12"/>
      <c r="AD7" s="12"/>
      <c r="AE7" s="12"/>
      <c r="AF7" s="68"/>
      <c r="AG7" s="6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2015</v>
      </c>
      <c r="Y8" s="12" t="s">
        <v>30</v>
      </c>
      <c r="Z8" s="1" t="s">
        <v>31</v>
      </c>
      <c r="AA8" s="12">
        <v>11</v>
      </c>
      <c r="AB8" s="12">
        <v>1</v>
      </c>
      <c r="AC8" s="12">
        <v>2</v>
      </c>
      <c r="AD8" s="12">
        <v>3</v>
      </c>
      <c r="AE8" s="12">
        <v>25</v>
      </c>
      <c r="AF8" s="68">
        <v>0.41660000000000003</v>
      </c>
      <c r="AG8" s="69">
        <v>60</v>
      </c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2016</v>
      </c>
      <c r="Y9" s="12" t="s">
        <v>30</v>
      </c>
      <c r="Z9" s="1" t="s">
        <v>31</v>
      </c>
      <c r="AA9" s="12">
        <v>7</v>
      </c>
      <c r="AB9" s="12">
        <v>0</v>
      </c>
      <c r="AC9" s="12">
        <v>1</v>
      </c>
      <c r="AD9" s="12">
        <v>2</v>
      </c>
      <c r="AE9" s="12">
        <v>11</v>
      </c>
      <c r="AF9" s="68">
        <v>0.28939999999999999</v>
      </c>
      <c r="AG9" s="69">
        <v>38</v>
      </c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ht="14.25" x14ac:dyDescent="0.2">
      <c r="A10" s="16"/>
      <c r="B10" s="61" t="s">
        <v>13</v>
      </c>
      <c r="C10" s="62"/>
      <c r="D10" s="63"/>
      <c r="E10" s="36">
        <f>SUM(E4:E9)</f>
        <v>0</v>
      </c>
      <c r="F10" s="36">
        <f>SUM(F4:F9)</f>
        <v>0</v>
      </c>
      <c r="G10" s="36">
        <f>SUM(G4:G9)</f>
        <v>0</v>
      </c>
      <c r="H10" s="36">
        <f>SUM(H4:H9)</f>
        <v>0</v>
      </c>
      <c r="I10" s="36">
        <f>SUM(I4:I9)</f>
        <v>0</v>
      </c>
      <c r="J10" s="37">
        <v>0</v>
      </c>
      <c r="K10" s="21">
        <f>SUM(K4:K9)</f>
        <v>0</v>
      </c>
      <c r="L10" s="18"/>
      <c r="M10" s="29"/>
      <c r="N10" s="41"/>
      <c r="O10" s="42"/>
      <c r="P10" s="10"/>
      <c r="Q10" s="36">
        <f>SUM(Q4:Q9)</f>
        <v>0</v>
      </c>
      <c r="R10" s="36">
        <f>SUM(R4:R9)</f>
        <v>0</v>
      </c>
      <c r="S10" s="36">
        <f>SUM(S4:S9)</f>
        <v>0</v>
      </c>
      <c r="T10" s="36">
        <f>SUM(T4:T9)</f>
        <v>0</v>
      </c>
      <c r="U10" s="36">
        <f>SUM(U4:U9)</f>
        <v>0</v>
      </c>
      <c r="V10" s="15">
        <v>0</v>
      </c>
      <c r="W10" s="21">
        <f>SUM(W4:W9)</f>
        <v>0</v>
      </c>
      <c r="X10" s="64" t="s">
        <v>13</v>
      </c>
      <c r="Y10" s="11"/>
      <c r="Z10" s="9"/>
      <c r="AA10" s="36">
        <f>SUM(AA4:AA9)</f>
        <v>29</v>
      </c>
      <c r="AB10" s="36">
        <f>SUM(AB4:AB9)</f>
        <v>1</v>
      </c>
      <c r="AC10" s="36">
        <f>SUM(AC4:AC9)</f>
        <v>6</v>
      </c>
      <c r="AD10" s="36">
        <f>SUM(AD4:AD9)</f>
        <v>13</v>
      </c>
      <c r="AE10" s="36">
        <f>SUM(AE4:AE9)</f>
        <v>60</v>
      </c>
      <c r="AF10" s="37">
        <f>PRODUCT(AE10/AG10)</f>
        <v>0.39215686274509803</v>
      </c>
      <c r="AG10" s="21">
        <f>SUM(AG4:AG9)</f>
        <v>153</v>
      </c>
      <c r="AH10" s="18"/>
      <c r="AI10" s="29"/>
      <c r="AJ10" s="41"/>
      <c r="AK10" s="42"/>
      <c r="AL10" s="10"/>
      <c r="AM10" s="36">
        <f>SUM(AM4:AM9)</f>
        <v>0</v>
      </c>
      <c r="AN10" s="36">
        <f>SUM(AN4:AN9)</f>
        <v>0</v>
      </c>
      <c r="AO10" s="36">
        <f>SUM(AO4:AO9)</f>
        <v>0</v>
      </c>
      <c r="AP10" s="36">
        <f>SUM(AP4:AP9)</f>
        <v>0</v>
      </c>
      <c r="AQ10" s="36">
        <f>SUM(AQ4:AQ9)</f>
        <v>0</v>
      </c>
      <c r="AR10" s="37">
        <v>0</v>
      </c>
      <c r="AS10" s="39">
        <f>SUM(AS4:AS9)</f>
        <v>0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38"/>
      <c r="K11" s="19"/>
      <c r="L11" s="10"/>
      <c r="M11" s="10"/>
      <c r="N11" s="10"/>
      <c r="O11" s="10"/>
      <c r="P11" s="16"/>
      <c r="Q11" s="16"/>
      <c r="R11" s="17"/>
      <c r="S11" s="16"/>
      <c r="T11" s="16"/>
      <c r="U11" s="10"/>
      <c r="V11" s="10"/>
      <c r="W11" s="19"/>
      <c r="X11" s="16"/>
      <c r="Y11" s="16"/>
      <c r="Z11" s="16"/>
      <c r="AA11" s="16"/>
      <c r="AB11" s="16"/>
      <c r="AC11" s="16"/>
      <c r="AD11" s="16"/>
      <c r="AE11" s="16"/>
      <c r="AF11" s="38"/>
      <c r="AG11" s="19"/>
      <c r="AH11" s="10"/>
      <c r="AI11" s="10"/>
      <c r="AJ11" s="10"/>
      <c r="AK11" s="10"/>
      <c r="AL11" s="16"/>
      <c r="AM11" s="16"/>
      <c r="AN11" s="17"/>
      <c r="AO11" s="16"/>
      <c r="AP11" s="16"/>
      <c r="AQ11" s="10"/>
      <c r="AR11" s="10"/>
      <c r="AS11" s="1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8" t="s">
        <v>16</v>
      </c>
      <c r="C12" s="49"/>
      <c r="D12" s="50"/>
      <c r="E12" s="9" t="s">
        <v>2</v>
      </c>
      <c r="F12" s="7" t="s">
        <v>6</v>
      </c>
      <c r="G12" s="9" t="s">
        <v>4</v>
      </c>
      <c r="H12" s="7" t="s">
        <v>5</v>
      </c>
      <c r="I12" s="7" t="s">
        <v>8</v>
      </c>
      <c r="J12" s="7" t="s">
        <v>9</v>
      </c>
      <c r="K12" s="10"/>
      <c r="L12" s="7" t="s">
        <v>17</v>
      </c>
      <c r="M12" s="7" t="s">
        <v>18</v>
      </c>
      <c r="N12" s="7" t="s">
        <v>22</v>
      </c>
      <c r="O12" s="7" t="s">
        <v>21</v>
      </c>
      <c r="Q12" s="17"/>
      <c r="R12" s="17" t="s">
        <v>10</v>
      </c>
      <c r="S12" s="17"/>
      <c r="T12" s="54" t="s">
        <v>33</v>
      </c>
      <c r="U12" s="10"/>
      <c r="V12" s="19"/>
      <c r="W12" s="19"/>
      <c r="X12" s="43"/>
      <c r="Y12" s="43"/>
      <c r="Z12" s="43"/>
      <c r="AA12" s="43"/>
      <c r="AB12" s="43"/>
      <c r="AC12" s="17"/>
      <c r="AD12" s="17"/>
      <c r="AE12" s="17"/>
      <c r="AF12" s="16"/>
      <c r="AG12" s="16"/>
      <c r="AH12" s="16"/>
      <c r="AI12" s="16"/>
      <c r="AJ12" s="16"/>
      <c r="AK12" s="16"/>
      <c r="AM12" s="19"/>
      <c r="AN12" s="43"/>
      <c r="AO12" s="43"/>
      <c r="AP12" s="43"/>
      <c r="AQ12" s="43"/>
      <c r="AR12" s="43"/>
      <c r="AS12" s="43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51" t="s">
        <v>15</v>
      </c>
      <c r="C13" s="3"/>
      <c r="D13" s="52"/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60">
        <v>0</v>
      </c>
      <c r="K13" s="16"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54" t="s">
        <v>24</v>
      </c>
      <c r="U13" s="16"/>
      <c r="V13" s="16"/>
      <c r="W13" s="16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7"/>
      <c r="AO13" s="17"/>
      <c r="AP13" s="17"/>
      <c r="AQ13" s="17"/>
      <c r="AR13" s="17"/>
      <c r="AS13" s="17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33" t="s">
        <v>11</v>
      </c>
      <c r="C14" s="34"/>
      <c r="D14" s="35"/>
      <c r="E14" s="47">
        <f>PRODUCT(E10+Q10)</f>
        <v>0</v>
      </c>
      <c r="F14" s="47">
        <f>PRODUCT(F10+R10)</f>
        <v>0</v>
      </c>
      <c r="G14" s="47">
        <f>PRODUCT(G10+S10)</f>
        <v>0</v>
      </c>
      <c r="H14" s="47">
        <f>PRODUCT(H10+T10)</f>
        <v>0</v>
      </c>
      <c r="I14" s="47">
        <f>PRODUCT(I10+U10)</f>
        <v>0</v>
      </c>
      <c r="J14" s="60">
        <v>0</v>
      </c>
      <c r="K14" s="16">
        <f>PRODUCT(K10+W10)</f>
        <v>0</v>
      </c>
      <c r="L14" s="53">
        <v>0</v>
      </c>
      <c r="M14" s="53">
        <v>0</v>
      </c>
      <c r="N14" s="53">
        <v>0</v>
      </c>
      <c r="O14" s="53">
        <v>0</v>
      </c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20" t="s">
        <v>12</v>
      </c>
      <c r="C15" s="31"/>
      <c r="D15" s="30"/>
      <c r="E15" s="47">
        <f>PRODUCT(AA10+AM10)</f>
        <v>29</v>
      </c>
      <c r="F15" s="47">
        <f>PRODUCT(AB10+AN10)</f>
        <v>1</v>
      </c>
      <c r="G15" s="47">
        <f>PRODUCT(AC10+AO10)</f>
        <v>6</v>
      </c>
      <c r="H15" s="47">
        <f>PRODUCT(AD10+AP10)</f>
        <v>13</v>
      </c>
      <c r="I15" s="47">
        <f>PRODUCT(AE10+AQ10)</f>
        <v>60</v>
      </c>
      <c r="J15" s="60">
        <f>PRODUCT(I15/K15)</f>
        <v>0.39215686274509803</v>
      </c>
      <c r="K15" s="10">
        <f>PRODUCT(AG10+AS10)</f>
        <v>153</v>
      </c>
      <c r="L15" s="53">
        <f>PRODUCT((F15+G15)/E15)</f>
        <v>0.2413793103448276</v>
      </c>
      <c r="M15" s="53">
        <f>PRODUCT(H15/E15)</f>
        <v>0.44827586206896552</v>
      </c>
      <c r="N15" s="53">
        <f>PRODUCT((F15+G15+H15)/E15)</f>
        <v>0.68965517241379315</v>
      </c>
      <c r="O15" s="53">
        <f>PRODUCT(I15/E15)</f>
        <v>2.0689655172413794</v>
      </c>
      <c r="Q15" s="17"/>
      <c r="R15" s="17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0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4" t="s">
        <v>13</v>
      </c>
      <c r="C16" s="45"/>
      <c r="D16" s="46"/>
      <c r="E16" s="47">
        <f>SUM(E13:E15)</f>
        <v>29</v>
      </c>
      <c r="F16" s="47">
        <f t="shared" ref="F16:I16" si="0">SUM(F13:F15)</f>
        <v>1</v>
      </c>
      <c r="G16" s="47">
        <f t="shared" si="0"/>
        <v>6</v>
      </c>
      <c r="H16" s="47">
        <f t="shared" si="0"/>
        <v>13</v>
      </c>
      <c r="I16" s="47">
        <f t="shared" si="0"/>
        <v>60</v>
      </c>
      <c r="J16" s="60">
        <f>PRODUCT(I16/K16)</f>
        <v>0.39215686274509803</v>
      </c>
      <c r="K16" s="16">
        <f>SUM(K13:K15)</f>
        <v>153</v>
      </c>
      <c r="L16" s="53">
        <f>PRODUCT((F16+G16)/E16)</f>
        <v>0.2413793103448276</v>
      </c>
      <c r="M16" s="53">
        <f>PRODUCT(H16/E16)</f>
        <v>0.44827586206896552</v>
      </c>
      <c r="N16" s="53">
        <f>PRODUCT((F16+G16+H16)/E16)</f>
        <v>0.68965517241379315</v>
      </c>
      <c r="O16" s="53">
        <f>PRODUCT(I16/E16)</f>
        <v>2.0689655172413794</v>
      </c>
      <c r="Q16" s="10"/>
      <c r="R16" s="10"/>
      <c r="S16" s="10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0"/>
      <c r="F17" s="10"/>
      <c r="G17" s="10"/>
      <c r="H17" s="10"/>
      <c r="I17" s="10"/>
      <c r="J17" s="16"/>
      <c r="K17" s="16"/>
      <c r="L17" s="10"/>
      <c r="M17" s="10"/>
      <c r="N17" s="10"/>
      <c r="O17" s="10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0"/>
      <c r="AL181" s="10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x14ac:dyDescent="0.25"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</row>
    <row r="215" spans="12:38" x14ac:dyDescent="0.25"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</row>
    <row r="216" spans="12:38" x14ac:dyDescent="0.25"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</row>
    <row r="217" spans="12:38" x14ac:dyDescent="0.25"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  <c r="AI217" s="17"/>
    </row>
    <row r="218" spans="12:38" x14ac:dyDescent="0.25"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17"/>
      <c r="AE218" s="17"/>
      <c r="AF218" s="17"/>
      <c r="AG218" s="17"/>
      <c r="AH218" s="17"/>
      <c r="AI218" s="17"/>
    </row>
    <row r="219" spans="12:38" x14ac:dyDescent="0.25">
      <c r="T219" s="17"/>
      <c r="U219" s="17"/>
      <c r="V219" s="17"/>
      <c r="W219" s="17"/>
      <c r="X219" s="17"/>
      <c r="Y219" s="17"/>
      <c r="Z219" s="17"/>
      <c r="AA219" s="17"/>
      <c r="AB219" s="17"/>
      <c r="AC219" s="17"/>
      <c r="AD219" s="17"/>
      <c r="AE219" s="17"/>
      <c r="AF219" s="17"/>
      <c r="AG219" s="17"/>
      <c r="AH219" s="17"/>
      <c r="AI219" s="17"/>
    </row>
    <row r="220" spans="12:38" x14ac:dyDescent="0.25">
      <c r="T220" s="17"/>
      <c r="U220" s="17"/>
      <c r="V220" s="17"/>
      <c r="W220" s="17"/>
      <c r="X220" s="17"/>
      <c r="Y220" s="17"/>
      <c r="Z220" s="17"/>
      <c r="AA220" s="17"/>
      <c r="AB220" s="17"/>
      <c r="AC220" s="17"/>
      <c r="AD220" s="17"/>
      <c r="AE220" s="17"/>
      <c r="AF220" s="17"/>
      <c r="AG220" s="17"/>
      <c r="AH220" s="17"/>
      <c r="AI220" s="17"/>
    </row>
    <row r="221" spans="12:38" x14ac:dyDescent="0.25">
      <c r="T221" s="17"/>
      <c r="U221" s="17"/>
      <c r="V221" s="17"/>
      <c r="W221" s="17"/>
      <c r="X221" s="17"/>
      <c r="Y221" s="17"/>
      <c r="Z221" s="17"/>
      <c r="AA221" s="17"/>
      <c r="AB221" s="17"/>
      <c r="AC221" s="17"/>
      <c r="AD221" s="17"/>
      <c r="AE221" s="17"/>
      <c r="AF221" s="17"/>
      <c r="AG221" s="17"/>
      <c r="AH221" s="17"/>
      <c r="AI221" s="17"/>
    </row>
    <row r="222" spans="12:38" x14ac:dyDescent="0.25">
      <c r="T222" s="17"/>
      <c r="U222" s="17"/>
      <c r="V222" s="17"/>
      <c r="W222" s="17"/>
      <c r="X222" s="17"/>
      <c r="Y222" s="17"/>
      <c r="Z222" s="17"/>
      <c r="AA222" s="17"/>
      <c r="AB222" s="17"/>
      <c r="AC222" s="17"/>
      <c r="AD222" s="17"/>
      <c r="AE222" s="17"/>
      <c r="AF222" s="17"/>
      <c r="AG222" s="17"/>
      <c r="AH222" s="17"/>
      <c r="AI222" s="17"/>
    </row>
    <row r="223" spans="12:38" x14ac:dyDescent="0.25">
      <c r="T223" s="17"/>
      <c r="U223" s="17"/>
      <c r="V223" s="17"/>
      <c r="W223" s="17"/>
      <c r="X223" s="17"/>
      <c r="Y223" s="17"/>
      <c r="Z223" s="17"/>
      <c r="AA223" s="17"/>
      <c r="AB223" s="17"/>
      <c r="AC223" s="17"/>
      <c r="AD223" s="17"/>
      <c r="AE223" s="17"/>
      <c r="AF223" s="17"/>
      <c r="AG223" s="17"/>
      <c r="AH223" s="17"/>
      <c r="AI223" s="17"/>
    </row>
    <row r="224" spans="12:38" x14ac:dyDescent="0.25">
      <c r="T224" s="17"/>
      <c r="U224" s="17"/>
      <c r="V224" s="17"/>
      <c r="W224" s="17"/>
      <c r="X224" s="17"/>
      <c r="Y224" s="17"/>
      <c r="Z224" s="17"/>
      <c r="AA224" s="17"/>
      <c r="AB224" s="17"/>
      <c r="AC224" s="17"/>
      <c r="AD224" s="17"/>
      <c r="AE224" s="17"/>
      <c r="AF224" s="17"/>
      <c r="AG224" s="17"/>
      <c r="AH224" s="17"/>
      <c r="AI224" s="17"/>
    </row>
    <row r="225" spans="20:35" x14ac:dyDescent="0.25">
      <c r="T225" s="17"/>
      <c r="U225" s="17"/>
      <c r="V225" s="17"/>
      <c r="W225" s="17"/>
      <c r="X225" s="17"/>
      <c r="Y225" s="17"/>
      <c r="Z225" s="17"/>
      <c r="AA225" s="17"/>
      <c r="AB225" s="17"/>
      <c r="AC225" s="17"/>
      <c r="AD225" s="17"/>
      <c r="AE225" s="17"/>
      <c r="AF225" s="17"/>
      <c r="AG225" s="17"/>
      <c r="AH225" s="17"/>
      <c r="AI225" s="17"/>
    </row>
    <row r="226" spans="20:35" x14ac:dyDescent="0.25">
      <c r="T226" s="17"/>
      <c r="U226" s="17"/>
      <c r="V226" s="17"/>
      <c r="W226" s="17"/>
      <c r="X226" s="17"/>
      <c r="Y226" s="17"/>
      <c r="Z226" s="17"/>
      <c r="AA226" s="17"/>
      <c r="AB226" s="17"/>
      <c r="AC226" s="17"/>
      <c r="AD226" s="17"/>
      <c r="AE226" s="17"/>
      <c r="AF226" s="17"/>
      <c r="AG226" s="17"/>
      <c r="AH226" s="17"/>
      <c r="AI226" s="17"/>
    </row>
    <row r="227" spans="20:35" x14ac:dyDescent="0.25">
      <c r="T227" s="17"/>
      <c r="U227" s="17"/>
      <c r="V227" s="17"/>
      <c r="W227" s="17"/>
      <c r="X227" s="17"/>
      <c r="Y227" s="17"/>
      <c r="Z227" s="17"/>
      <c r="AA227" s="17"/>
      <c r="AB227" s="17"/>
      <c r="AC227" s="17"/>
      <c r="AD227" s="17"/>
      <c r="AE227" s="17"/>
      <c r="AF227" s="17"/>
      <c r="AG227" s="17"/>
      <c r="AH227" s="17"/>
      <c r="AI227" s="17"/>
    </row>
    <row r="228" spans="20:35" x14ac:dyDescent="0.25">
      <c r="T228" s="17"/>
      <c r="U228" s="17"/>
      <c r="V228" s="17"/>
      <c r="W228" s="17"/>
      <c r="X228" s="17"/>
      <c r="Y228" s="17"/>
      <c r="Z228" s="17"/>
      <c r="AA228" s="17"/>
      <c r="AB228" s="17"/>
      <c r="AC228" s="17"/>
      <c r="AD228" s="17"/>
      <c r="AE228" s="17"/>
      <c r="AF228" s="17"/>
      <c r="AG228" s="17"/>
      <c r="AH228" s="17"/>
      <c r="AI228" s="17"/>
    </row>
    <row r="229" spans="20:35" x14ac:dyDescent="0.25">
      <c r="T229" s="17"/>
      <c r="U229" s="17"/>
      <c r="V229" s="17"/>
      <c r="W229" s="17"/>
      <c r="X229" s="17"/>
      <c r="Y229" s="17"/>
      <c r="Z229" s="17"/>
      <c r="AA229" s="17"/>
      <c r="AB229" s="17"/>
      <c r="AC229" s="17"/>
      <c r="AD229" s="17"/>
      <c r="AE229" s="17"/>
      <c r="AF229" s="17"/>
      <c r="AG229" s="17"/>
      <c r="AH229" s="17"/>
      <c r="AI229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2018-11-01T21:15:49Z</dcterms:modified>
</cp:coreProperties>
</file>