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AR5" i="5" l="1"/>
  <c r="K10" i="5"/>
  <c r="K11" i="5" s="1"/>
  <c r="F10" i="5"/>
  <c r="H10" i="5"/>
  <c r="M10" i="5" s="1"/>
  <c r="L10" i="5"/>
  <c r="J11" i="5"/>
  <c r="O11" i="5"/>
  <c r="O10" i="5"/>
  <c r="F11" i="5"/>
  <c r="AF5" i="5"/>
  <c r="J10" i="5" l="1"/>
  <c r="H11" i="5"/>
  <c r="M11" i="5" s="1"/>
  <c r="N10" i="5"/>
  <c r="L11" i="5"/>
  <c r="N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<sst xmlns="http://schemas.openxmlformats.org/spreadsheetml/2006/main" count="69" uniqueCount="29">
  <si>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</si>
  <si>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</si>
  <si>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</si>
  <si>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</si>
  <si>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</si>
  <si>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</si>
  <si>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</si>
  <si>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</si>
  <si>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</si>
  <si>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</si>
  <si>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</si>
  <si>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</si>
  <si>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</si>
  <si>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</si>
  <si>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</si>
  <si>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</si>
  <si>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</si>
  <si>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</si>
  <si>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</si>
  <si>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</si>
  <si>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</si>
  <si>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</si>
  <si>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</si>
  <si>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</si>
  <si>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LieKi = Lievestuoreen Kisa  (1927)</t>
  </si>
  <si>
    <t>2.</t>
  </si>
  <si>
    <t>LieKi</t>
  </si>
  <si>
    <t>30.5.1964</t>
  </si>
  <si>
    <t>Ismo Natri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</si>
</sst>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9" customWidth="1"/>
    <col min="45" max="45" width="0.7109375" customWidth="1"/>
  </cols>
  <sheetData>
    <row r="1" spans="1:57" x14ac:dyDescent="0.25">
      <c r="A1" s="16"/>
      <c r="B1" s="67" t="s">
        <v>28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2007</v>
      </c>
      <c r="Y4" s="12" t="s">
        <v>25</v>
      </c>
      <c r="Z4" s="1" t="s">
        <v>26</v>
      </c>
      <c r="AA4" s="12">
        <v>3</v>
      </c>
      <c r="AB4" s="12">
        <v>0</v>
      </c>
      <c r="AC4" s="12">
        <v>0</v>
      </c>
      <c r="AD4" s="12">
        <v>0</v>
      </c>
      <c r="AE4" s="12">
        <v>1</v>
      </c>
      <c r="AF4" s="68">
        <v>0.5</v>
      </c>
      <c r="AG4" s="69">
        <v>2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1</v>
      </c>
      <c r="AR4" s="65">
        <v>1</v>
      </c>
      <c r="AS4" s="66">
        <v>1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3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0.5</v>
      </c>
      <c r="AG5" s="21">
        <f>SUM(AG4:AG4)</f>
        <v>2</v>
      </c>
      <c r="AH5" s="18"/>
      <c r="AI5" s="29"/>
      <c r="AJ5" s="41"/>
      <c r="AK5" s="42"/>
      <c r="AL5" s="10"/>
      <c r="AM5" s="36">
        <f>SUM(AM4:AM4)</f>
        <v>1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1</v>
      </c>
      <c r="AR5" s="37">
        <f>PRODUCT(AQ5/AS5)</f>
        <v>1</v>
      </c>
      <c r="AS5" s="39">
        <f>SUM(AS4:AS4)</f>
        <v>1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4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2</v>
      </c>
      <c r="J10" s="60">
        <f>PRODUCT(I10/K10)</f>
        <v>0.66666666666666663</v>
      </c>
      <c r="K10" s="10">
        <f>PRODUCT(AG5+AS5)</f>
        <v>3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4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2</v>
      </c>
      <c r="J11" s="60">
        <f>PRODUCT(I11/K11)</f>
        <v>0.66666666666666663</v>
      </c>
      <c r="K11" s="16">
        <f>SUM(K8:K10)</f>
        <v>3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2018-11-08T13:06:04Z</dcterms:modified>
</cp:coreProperties>
</file>