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<sst xmlns="http://schemas.openxmlformats.org/spreadsheetml/2006/main" count="74" uniqueCount="33">
  <si>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</si>
  <si>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</si>
  <si>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</si>
  <si>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</si>
  <si>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</si>
  <si>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</si>
  <si>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</si>
  <si>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</si>
  <si>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</si>
  <si>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</si>
  <si>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</si>
  <si>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</si>
  <si>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</si>
  <si>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</si>
  <si>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</si>
  <si>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</si>
  <si>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</si>
  <si>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</si>
  <si>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</si>
  <si>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</si>
  <si>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</si>
  <si>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</si>
  <si>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</si>
  <si>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</si>
  <si>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 = Toholammin Urheilijat  (1955)</t>
  </si>
  <si>
    <t>Tommi Nivala</t>
  </si>
  <si>
    <t>10.</t>
  </si>
  <si>
    <t>Ura</t>
  </si>
  <si>
    <t>9.</t>
  </si>
  <si>
    <t>TU</t>
  </si>
  <si>
    <t>4.</t>
  </si>
  <si>
    <t>8.3.1978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</si>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</sst>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17</v>
      </c>
      <c r="AB4" s="12">
        <v>0</v>
      </c>
      <c r="AC4" s="12">
        <v>7</v>
      </c>
      <c r="AD4" s="12">
        <v>8</v>
      </c>
      <c r="AE4" s="12">
        <v>68</v>
      </c>
      <c r="AF4" s="68">
        <v>0.63549999999999995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29</v>
      </c>
      <c r="AA5" s="12">
        <v>4</v>
      </c>
      <c r="AB5" s="12">
        <v>0</v>
      </c>
      <c r="AC5" s="12">
        <v>1</v>
      </c>
      <c r="AD5" s="12">
        <v>3</v>
      </c>
      <c r="AE5" s="12">
        <v>16</v>
      </c>
      <c r="AF5" s="68">
        <v>0.57140000000000002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30</v>
      </c>
      <c r="Z6" s="1" t="s">
        <v>29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8">
        <v>0.5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8</v>
      </c>
      <c r="AD7" s="36">
        <f>SUM(AD4:AD6)</f>
        <v>11</v>
      </c>
      <c r="AE7" s="36">
        <f>SUM(AE4:AE6)</f>
        <v>85</v>
      </c>
      <c r="AF7" s="37">
        <f>PRODUCT(AE7/AG7)</f>
        <v>0.62043795620437958</v>
      </c>
      <c r="AG7" s="21">
        <f>SUM(AG4:AG6)</f>
        <v>137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8</v>
      </c>
      <c r="H12" s="47">
        <f>PRODUCT(AD7+AP7)</f>
        <v>11</v>
      </c>
      <c r="I12" s="47">
        <f>PRODUCT(AE7+AQ7)</f>
        <v>85</v>
      </c>
      <c r="J12" s="60">
        <f>PRODUCT(I12/K12)</f>
        <v>0.62043795620437958</v>
      </c>
      <c r="K12" s="10">
        <f>PRODUCT(AG7+AS7)</f>
        <v>137</v>
      </c>
      <c r="L12" s="53">
        <f>PRODUCT((F12+G12)/E12)</f>
        <v>0.34782608695652173</v>
      </c>
      <c r="M12" s="53">
        <f>PRODUCT(H12/E12)</f>
        <v>0.47826086956521741</v>
      </c>
      <c r="N12" s="53">
        <f>PRODUCT((F12+G12+H12)/E12)</f>
        <v>0.82608695652173914</v>
      </c>
      <c r="O12" s="53">
        <f>PRODUCT(I12/E12)</f>
        <v>3.6956521739130435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11</v>
      </c>
      <c r="I13" s="47">
        <f t="shared" si="0"/>
        <v>85</v>
      </c>
      <c r="J13" s="60">
        <f>PRODUCT(I13/K13)</f>
        <v>0.62043795620437958</v>
      </c>
      <c r="K13" s="16">
        <f>SUM(K10:K12)</f>
        <v>137</v>
      </c>
      <c r="L13" s="53">
        <f>PRODUCT((F13+G13)/E13)</f>
        <v>0.34782608695652173</v>
      </c>
      <c r="M13" s="53">
        <f>PRODUCT(H13/E13)</f>
        <v>0.47826086956521741</v>
      </c>
      <c r="N13" s="53">
        <f>PRODUCT((F13+G13+H13)/E13)</f>
        <v>0.82608695652173914</v>
      </c>
      <c r="O13" s="53">
        <f>PRODUCT(I13/E13)</f>
        <v>3.6956521739130435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2018-11-22T14:41:25Z</dcterms:modified>
</cp:coreProperties>
</file>