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0" i="1" l="1"/>
  <c r="G10" i="1"/>
  <c r="F10" i="1"/>
  <c r="E10" i="1"/>
  <c r="M6" i="2" l="1"/>
  <c r="G6" i="2"/>
  <c r="E14" i="1"/>
  <c r="E17" i="1" s="1"/>
  <c r="F14" i="1"/>
  <c r="G14" i="1"/>
  <c r="G17" i="1"/>
  <c r="H14" i="1"/>
  <c r="I14" i="1"/>
  <c r="I17" i="1" s="1"/>
  <c r="K14" i="1"/>
  <c r="H17" i="1"/>
  <c r="F17" i="1"/>
  <c r="AE10" i="1"/>
  <c r="AD10" i="1"/>
  <c r="AC10" i="1"/>
  <c r="AB10" i="1"/>
  <c r="AA10" i="1"/>
  <c r="D11" i="1" s="1"/>
  <c r="X10" i="1"/>
  <c r="W10" i="1"/>
  <c r="V10" i="1"/>
  <c r="U10" i="1"/>
  <c r="S10" i="1"/>
  <c r="R10" i="1"/>
  <c r="Q10" i="1"/>
  <c r="P10" i="1"/>
  <c r="L14" i="1" l="1"/>
  <c r="L17" i="1"/>
  <c r="K17" i="1"/>
</calcChain>
</file>

<file path=xl/sharedStrings.xml><?xml version="1.0" encoding="utf-8"?>
<sst xmlns="http://schemas.openxmlformats.org/spreadsheetml/2006/main" count="105" uniqueCount="74">
  <si>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</si>
  <si>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</si>
  <si>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</si>
  <si>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</si>
  <si>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</si>
  <si>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</si>
  <si>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</si>
  <si>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</si>
  <si>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</si>
  <si>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</si>
  <si>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</si>
  <si>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</si>
  <si>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</si>
  <si>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</si>
  <si>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</si>
  <si>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</si>
  <si>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</si>
  <si>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</si>
  <si>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</si>
  <si>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</si>
  <si>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</si>
  <si>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</si>
  <si>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</si>
  <si>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</si>
  <si>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</si>
  <si>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</si>
  <si>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</si>
  <si>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</si>
  <si>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</si>
  <si>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</si>
  <si>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</si>
  <si>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</si>
  <si>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</si>
  <si>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</si>
  <si>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</si>
  <si>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SMJ</t>
  </si>
  <si>
    <t>SMJ = Seinäjoen Maila-Jussit  (1932)</t>
  </si>
  <si>
    <t>11.</t>
  </si>
  <si>
    <t>Saara Autio</t>
  </si>
  <si>
    <t>8.</t>
  </si>
  <si>
    <t>NJ</t>
  </si>
  <si>
    <t>NJ = Nurmon Jymy  (1925)</t>
  </si>
  <si>
    <t>4.</t>
  </si>
  <si>
    <t>Lippo</t>
  </si>
  <si>
    <t>ENSIMMÄISET</t>
  </si>
  <si>
    <t>Ottelu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</si>
  <si>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</si>
  <si>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</si>
  <si>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</si>
  <si>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</si>
  <si>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</si>
  <si>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</si>
  <si>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</si>
  <si>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</si>
  <si>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</si>
  <si>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</si>
  <si>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</si>
  <si>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</si>
  <si>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</si>
  <si>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</si>
  <si>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</si>
  <si>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 xml:space="preserve"> 3-19</t>
  </si>
  <si>
    <t>Länsi</t>
  </si>
  <si>
    <t>Kalevi Äijälä</t>
  </si>
  <si>
    <t>500</t>
  </si>
  <si>
    <t>06.09. 1964  Parkano</t>
  </si>
  <si>
    <t xml:space="preserve"> 3-11</t>
  </si>
  <si>
    <t>2p</t>
  </si>
  <si>
    <t xml:space="preserve"> ITÄ - LÄNSI - KORTTI</t>
  </si>
  <si>
    <t>NAISET</t>
  </si>
  <si>
    <t>21.09. 1963  Helsinki</t>
  </si>
  <si>
    <t>1210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</si>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</sst>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17" fontId="1" fillId="9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1960</v>
      </c>
      <c r="C4" s="26" t="s">
        <v>39</v>
      </c>
      <c r="D4" s="62" t="s">
        <v>40</v>
      </c>
      <c r="E4" s="26">
        <v>8</v>
      </c>
      <c r="F4" s="26">
        <v>0</v>
      </c>
      <c r="G4" s="26">
        <v>2</v>
      </c>
      <c r="H4" s="26"/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1961</v>
      </c>
      <c r="C5" s="26"/>
      <c r="D5" s="62"/>
      <c r="E5" s="26"/>
      <c r="F5" s="26"/>
      <c r="G5" s="26"/>
      <c r="H5" s="26"/>
      <c r="I5" s="59"/>
      <c r="J5" s="59"/>
      <c r="K5" s="59"/>
      <c r="L5" s="59"/>
      <c r="M5" s="59"/>
      <c r="N5" s="59"/>
      <c r="O5" s="60"/>
      <c r="P5" s="26"/>
      <c r="Q5" s="26"/>
      <c r="R5" s="26"/>
      <c r="S5" s="26"/>
      <c r="T5" s="26"/>
      <c r="U5" s="61"/>
      <c r="V5" s="61"/>
      <c r="W5" s="61"/>
      <c r="X5" s="61"/>
      <c r="Y5" s="61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1962</v>
      </c>
      <c r="C6" s="26"/>
      <c r="D6" s="62"/>
      <c r="E6" s="26"/>
      <c r="F6" s="26"/>
      <c r="G6" s="26"/>
      <c r="H6" s="26"/>
      <c r="I6" s="59"/>
      <c r="J6" s="59"/>
      <c r="K6" s="59"/>
      <c r="L6" s="59"/>
      <c r="M6" s="59"/>
      <c r="N6" s="59"/>
      <c r="O6" s="60"/>
      <c r="P6" s="26"/>
      <c r="Q6" s="26"/>
      <c r="R6" s="26"/>
      <c r="S6" s="26"/>
      <c r="T6" s="26"/>
      <c r="U6" s="61"/>
      <c r="V6" s="61"/>
      <c r="W6" s="61"/>
      <c r="X6" s="61"/>
      <c r="Y6" s="61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1963</v>
      </c>
      <c r="C7" s="26" t="s">
        <v>34</v>
      </c>
      <c r="D7" s="28" t="s">
        <v>35</v>
      </c>
      <c r="E7" s="26">
        <v>9</v>
      </c>
      <c r="F7" s="26">
        <v>0</v>
      </c>
      <c r="G7" s="26">
        <v>11</v>
      </c>
      <c r="H7" s="26">
        <v>19</v>
      </c>
      <c r="I7" s="59"/>
      <c r="J7" s="59"/>
      <c r="K7" s="59"/>
      <c r="L7" s="59"/>
      <c r="M7" s="59"/>
      <c r="N7" s="59"/>
      <c r="O7" s="60"/>
      <c r="P7" s="26"/>
      <c r="Q7" s="26"/>
      <c r="R7" s="26"/>
      <c r="S7" s="26"/>
      <c r="T7" s="26"/>
      <c r="U7" s="61"/>
      <c r="V7" s="61"/>
      <c r="W7" s="61"/>
      <c r="X7" s="61"/>
      <c r="Y7" s="61"/>
      <c r="Z7" s="26">
        <v>1</v>
      </c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1964</v>
      </c>
      <c r="C8" s="26" t="s">
        <v>37</v>
      </c>
      <c r="D8" s="62" t="s">
        <v>35</v>
      </c>
      <c r="E8" s="26">
        <v>6</v>
      </c>
      <c r="F8" s="26">
        <v>0</v>
      </c>
      <c r="G8" s="26">
        <v>1</v>
      </c>
      <c r="H8" s="26">
        <v>5</v>
      </c>
      <c r="I8" s="59"/>
      <c r="J8" s="59"/>
      <c r="K8" s="59"/>
      <c r="L8" s="59"/>
      <c r="M8" s="59"/>
      <c r="N8" s="59"/>
      <c r="O8" s="60"/>
      <c r="P8" s="26"/>
      <c r="Q8" s="26"/>
      <c r="R8" s="26"/>
      <c r="S8" s="26"/>
      <c r="T8" s="26"/>
      <c r="U8" s="61"/>
      <c r="V8" s="61"/>
      <c r="W8" s="61"/>
      <c r="X8" s="61"/>
      <c r="Y8" s="61"/>
      <c r="Z8" s="26">
        <v>1</v>
      </c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1965</v>
      </c>
      <c r="C9" s="26" t="s">
        <v>42</v>
      </c>
      <c r="D9" s="28" t="s">
        <v>43</v>
      </c>
      <c r="E9" s="26">
        <v>5</v>
      </c>
      <c r="F9" s="26">
        <v>0</v>
      </c>
      <c r="G9" s="26">
        <v>11</v>
      </c>
      <c r="H9" s="26">
        <v>14</v>
      </c>
      <c r="I9" s="59"/>
      <c r="J9" s="59"/>
      <c r="K9" s="59"/>
      <c r="L9" s="59"/>
      <c r="M9" s="59"/>
      <c r="N9" s="59"/>
      <c r="O9" s="60"/>
      <c r="P9" s="26"/>
      <c r="Q9" s="26"/>
      <c r="R9" s="26"/>
      <c r="S9" s="26"/>
      <c r="T9" s="26"/>
      <c r="U9" s="61"/>
      <c r="V9" s="61"/>
      <c r="W9" s="61"/>
      <c r="X9" s="61"/>
      <c r="Y9" s="61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>SUM(E4:E9)</f>
        <v>28</v>
      </c>
      <c r="F10" s="18">
        <f t="shared" ref="F10:H10" si="0">SUM(F4:F9)</f>
        <v>0</v>
      </c>
      <c r="G10" s="18">
        <f t="shared" si="0"/>
        <v>25</v>
      </c>
      <c r="H10" s="18">
        <f t="shared" si="0"/>
        <v>38</v>
      </c>
      <c r="I10" s="18"/>
      <c r="J10" s="18"/>
      <c r="K10" s="18"/>
      <c r="L10" s="18"/>
      <c r="M10" s="18"/>
      <c r="N10" s="30"/>
      <c r="O10" s="31"/>
      <c r="P10" s="18">
        <f>SUM(P8:P8)</f>
        <v>0</v>
      </c>
      <c r="Q10" s="18">
        <f>SUM(Q8:Q8)</f>
        <v>0</v>
      </c>
      <c r="R10" s="18">
        <f>SUM(R8:R8)</f>
        <v>0</v>
      </c>
      <c r="S10" s="18">
        <f>SUM(S8:S8)</f>
        <v>0</v>
      </c>
      <c r="T10" s="18"/>
      <c r="U10" s="18">
        <f>SUM(U8:U8)</f>
        <v>0</v>
      </c>
      <c r="V10" s="18">
        <f>SUM(V8:V8)</f>
        <v>0</v>
      </c>
      <c r="W10" s="18">
        <f>SUM(W8:W8)</f>
        <v>0</v>
      </c>
      <c r="X10" s="18">
        <f>SUM(X8:X8)</f>
        <v>0</v>
      </c>
      <c r="Y10" s="18"/>
      <c r="Z10" s="18">
        <v>2</v>
      </c>
      <c r="AA10" s="18">
        <f t="shared" ref="AA10:AE10" si="1">SUM(AA8:AA8)</f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f>SUM(F10:H10)*5/3+(E10/3)+(Z10*25)+(AA10*25)+(AB10*15)+(AC10*25)+(AD10*20)+(AE10*15)</f>
        <v>164.33333333333331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33</v>
      </c>
      <c r="C13" s="38"/>
      <c r="D13" s="38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22</v>
      </c>
      <c r="L13" s="18" t="s">
        <v>23</v>
      </c>
      <c r="M13" s="18" t="s">
        <v>24</v>
      </c>
      <c r="N13" s="30" t="s">
        <v>29</v>
      </c>
      <c r="O13" s="24"/>
      <c r="P13" s="39" t="s">
        <v>44</v>
      </c>
      <c r="Q13" s="12"/>
      <c r="R13" s="12"/>
      <c r="S13" s="12"/>
      <c r="T13" s="63"/>
      <c r="U13" s="63"/>
      <c r="V13" s="63"/>
      <c r="W13" s="63"/>
      <c r="X13" s="12"/>
      <c r="Y13" s="12"/>
      <c r="Z13" s="12"/>
      <c r="AA13" s="12"/>
      <c r="AB13" s="12"/>
      <c r="AC13" s="12"/>
      <c r="AD13" s="12"/>
      <c r="AE13" s="64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15</v>
      </c>
      <c r="C14" s="12"/>
      <c r="D14" s="40"/>
      <c r="E14" s="26">
        <f>PRODUCT(E10)</f>
        <v>28</v>
      </c>
      <c r="F14" s="26">
        <f>PRODUCT(F10)</f>
        <v>0</v>
      </c>
      <c r="G14" s="26">
        <f>PRODUCT(G10)</f>
        <v>25</v>
      </c>
      <c r="H14" s="26">
        <f>PRODUCT(H10)</f>
        <v>38</v>
      </c>
      <c r="I14" s="26">
        <f>PRODUCT(I10)</f>
        <v>0</v>
      </c>
      <c r="J14" s="1"/>
      <c r="K14" s="41">
        <f>PRODUCT((F14+G14)/E14)</f>
        <v>0.8928571428571429</v>
      </c>
      <c r="L14" s="41">
        <f>PRODUCT(H14/E14)</f>
        <v>1.3571428571428572</v>
      </c>
      <c r="M14" s="41"/>
      <c r="N14" s="29"/>
      <c r="O14" s="24"/>
      <c r="P14" s="65" t="s">
        <v>45</v>
      </c>
      <c r="Q14" s="66"/>
      <c r="R14" s="66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8"/>
      <c r="AE14" s="69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42" t="s">
        <v>16</v>
      </c>
      <c r="C15" s="43"/>
      <c r="D15" s="44"/>
      <c r="E15" s="26"/>
      <c r="F15" s="26"/>
      <c r="G15" s="26"/>
      <c r="H15" s="26"/>
      <c r="I15" s="26"/>
      <c r="J15" s="1"/>
      <c r="K15" s="41"/>
      <c r="L15" s="41"/>
      <c r="M15" s="41"/>
      <c r="N15" s="29"/>
      <c r="O15" s="24"/>
      <c r="P15" s="70" t="s">
        <v>72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/>
      <c r="AE15" s="74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45" t="s">
        <v>17</v>
      </c>
      <c r="C16" s="46"/>
      <c r="D16" s="47"/>
      <c r="E16" s="27"/>
      <c r="F16" s="27"/>
      <c r="G16" s="27"/>
      <c r="H16" s="27"/>
      <c r="I16" s="27"/>
      <c r="J16" s="1"/>
      <c r="K16" s="48"/>
      <c r="L16" s="48"/>
      <c r="M16" s="48"/>
      <c r="N16" s="49"/>
      <c r="O16" s="24"/>
      <c r="P16" s="70" t="s">
        <v>73</v>
      </c>
      <c r="Q16" s="71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/>
      <c r="AE16" s="74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50" t="s">
        <v>18</v>
      </c>
      <c r="C17" s="51"/>
      <c r="D17" s="52"/>
      <c r="E17" s="18">
        <f>SUM(E14:E16)</f>
        <v>28</v>
      </c>
      <c r="F17" s="18">
        <f>SUM(F14:F16)</f>
        <v>0</v>
      </c>
      <c r="G17" s="18">
        <f>SUM(G14:G16)</f>
        <v>25</v>
      </c>
      <c r="H17" s="18">
        <f>SUM(H14:H16)</f>
        <v>38</v>
      </c>
      <c r="I17" s="18">
        <f>SUM(I14:I16)</f>
        <v>0</v>
      </c>
      <c r="J17" s="1"/>
      <c r="K17" s="53">
        <f>PRODUCT((F17+G17)/E17)</f>
        <v>0.8928571428571429</v>
      </c>
      <c r="L17" s="53">
        <f>PRODUCT(H17/E17)</f>
        <v>1.3571428571428572</v>
      </c>
      <c r="M17" s="53"/>
      <c r="N17" s="30"/>
      <c r="O17" s="24"/>
      <c r="P17" s="75" t="s">
        <v>46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9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 t="s">
        <v>30</v>
      </c>
      <c r="C19" s="1"/>
      <c r="D19" s="1" t="s">
        <v>41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 t="s">
        <v>36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4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55"/>
      <c r="AH43" s="55"/>
      <c r="AI43" s="55"/>
      <c r="AJ43" s="55"/>
      <c r="AK43" s="55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55"/>
      <c r="AH44" s="55"/>
      <c r="AI44" s="55"/>
      <c r="AJ44" s="55"/>
      <c r="AK44" s="55"/>
    </row>
    <row r="45" spans="1:37" ht="15" customHeight="1" x14ac:dyDescent="0.25">
      <c r="A45" s="5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5">
      <c r="A46" s="5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"/>
    </row>
    <row r="47" spans="1:37" ht="15" customHeight="1" x14ac:dyDescent="0.25">
      <c r="A47" s="5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"/>
    </row>
    <row r="48" spans="1:37" ht="15" customHeight="1" x14ac:dyDescent="0.25">
      <c r="A48" s="56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4"/>
      <c r="N48" s="3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8"/>
    </row>
    <row r="49" spans="1:32" ht="15" customHeight="1" x14ac:dyDescent="0.25">
      <c r="A49" s="5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8"/>
    </row>
    <row r="50" spans="1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2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6:31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6:31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6:31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6:31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6:31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3" style="113" customWidth="1"/>
    <col min="3" max="3" width="17.5703125" style="114" customWidth="1"/>
    <col min="4" max="4" width="10.5703125" style="115" customWidth="1"/>
    <col min="5" max="5" width="10.28515625" style="115" customWidth="1"/>
    <col min="6" max="6" width="0.7109375" style="36" customWidth="1"/>
    <col min="7" max="11" width="4.7109375" style="114" customWidth="1"/>
    <col min="12" max="12" width="6.28515625" style="114" customWidth="1"/>
    <col min="13" max="16" width="4.7109375" style="114" customWidth="1"/>
    <col min="17" max="21" width="6.7109375" style="114" customWidth="1"/>
    <col min="22" max="22" width="11" style="114" customWidth="1"/>
    <col min="23" max="23" width="24.140625" style="115" customWidth="1"/>
    <col min="24" max="24" width="9.42578125" style="114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5" t="s">
        <v>68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38</v>
      </c>
      <c r="C2" s="84"/>
      <c r="D2" s="11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64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69</v>
      </c>
      <c r="C3" s="22" t="s">
        <v>47</v>
      </c>
      <c r="D3" s="87" t="s">
        <v>48</v>
      </c>
      <c r="E3" s="88" t="s">
        <v>1</v>
      </c>
      <c r="F3" s="24"/>
      <c r="G3" s="89" t="s">
        <v>49</v>
      </c>
      <c r="H3" s="90" t="s">
        <v>50</v>
      </c>
      <c r="I3" s="90" t="s">
        <v>27</v>
      </c>
      <c r="J3" s="17" t="s">
        <v>51</v>
      </c>
      <c r="K3" s="91" t="s">
        <v>52</v>
      </c>
      <c r="L3" s="91" t="s">
        <v>53</v>
      </c>
      <c r="M3" s="89" t="s">
        <v>54</v>
      </c>
      <c r="N3" s="89" t="s">
        <v>26</v>
      </c>
      <c r="O3" s="90" t="s">
        <v>55</v>
      </c>
      <c r="P3" s="89" t="s">
        <v>50</v>
      </c>
      <c r="Q3" s="89" t="s">
        <v>3</v>
      </c>
      <c r="R3" s="89">
        <v>1</v>
      </c>
      <c r="S3" s="89">
        <v>2</v>
      </c>
      <c r="T3" s="89">
        <v>3</v>
      </c>
      <c r="U3" s="89" t="s">
        <v>56</v>
      </c>
      <c r="V3" s="17" t="s">
        <v>19</v>
      </c>
      <c r="W3" s="16" t="s">
        <v>57</v>
      </c>
      <c r="X3" s="16" t="s">
        <v>58</v>
      </c>
      <c r="Y3" s="83"/>
      <c r="Z3" s="83"/>
      <c r="AA3" s="83"/>
      <c r="AB3" s="83"/>
      <c r="AC3" s="83"/>
      <c r="AD3" s="83"/>
    </row>
    <row r="4" spans="1:30" x14ac:dyDescent="0.25">
      <c r="A4" s="8"/>
      <c r="B4" s="126" t="s">
        <v>70</v>
      </c>
      <c r="C4" s="117" t="s">
        <v>61</v>
      </c>
      <c r="D4" s="118" t="s">
        <v>62</v>
      </c>
      <c r="E4" s="119" t="s">
        <v>35</v>
      </c>
      <c r="F4" s="127"/>
      <c r="G4" s="120">
        <v>1</v>
      </c>
      <c r="H4" s="121"/>
      <c r="I4" s="120"/>
      <c r="J4" s="122"/>
      <c r="K4" s="122" t="s">
        <v>59</v>
      </c>
      <c r="L4" s="122"/>
      <c r="M4" s="122">
        <v>1</v>
      </c>
      <c r="N4" s="120"/>
      <c r="O4" s="121"/>
      <c r="P4" s="120"/>
      <c r="Q4" s="128"/>
      <c r="R4" s="128"/>
      <c r="S4" s="128"/>
      <c r="T4" s="128"/>
      <c r="U4" s="128"/>
      <c r="V4" s="123"/>
      <c r="W4" s="117" t="s">
        <v>63</v>
      </c>
      <c r="X4" s="124" t="s">
        <v>64</v>
      </c>
      <c r="Y4" s="83"/>
      <c r="Z4" s="83"/>
      <c r="AA4" s="83"/>
      <c r="AB4" s="83"/>
      <c r="AC4" s="83"/>
      <c r="AD4" s="83"/>
    </row>
    <row r="5" spans="1:30" x14ac:dyDescent="0.25">
      <c r="A5" s="23"/>
      <c r="B5" s="129" t="s">
        <v>65</v>
      </c>
      <c r="C5" s="117" t="s">
        <v>66</v>
      </c>
      <c r="D5" s="118" t="s">
        <v>62</v>
      </c>
      <c r="E5" s="119" t="s">
        <v>35</v>
      </c>
      <c r="F5" s="127"/>
      <c r="G5" s="120">
        <v>1</v>
      </c>
      <c r="H5" s="121"/>
      <c r="I5" s="120"/>
      <c r="J5" s="122" t="s">
        <v>67</v>
      </c>
      <c r="K5" s="122">
        <v>1</v>
      </c>
      <c r="L5" s="122"/>
      <c r="M5" s="122">
        <v>1</v>
      </c>
      <c r="N5" s="120"/>
      <c r="O5" s="121"/>
      <c r="P5" s="120">
        <v>1</v>
      </c>
      <c r="Q5" s="128"/>
      <c r="R5" s="128"/>
      <c r="S5" s="128"/>
      <c r="T5" s="128"/>
      <c r="U5" s="128"/>
      <c r="V5" s="123"/>
      <c r="W5" s="117" t="s">
        <v>63</v>
      </c>
      <c r="X5" s="124" t="s">
        <v>71</v>
      </c>
      <c r="Y5" s="83"/>
      <c r="Z5" s="83"/>
      <c r="AA5" s="83"/>
      <c r="AB5" s="83"/>
      <c r="AC5" s="83"/>
      <c r="AD5" s="83"/>
    </row>
    <row r="6" spans="1:30" x14ac:dyDescent="0.25">
      <c r="A6" s="23"/>
      <c r="B6" s="22" t="s">
        <v>9</v>
      </c>
      <c r="C6" s="17"/>
      <c r="D6" s="16"/>
      <c r="E6" s="92"/>
      <c r="F6" s="93"/>
      <c r="G6" s="18">
        <f>SUM(G4:G5)</f>
        <v>2</v>
      </c>
      <c r="H6" s="18"/>
      <c r="I6" s="18"/>
      <c r="J6" s="17"/>
      <c r="K6" s="17"/>
      <c r="L6" s="17"/>
      <c r="M6" s="18">
        <f t="shared" ref="M6" si="0">SUM(M4:M5)</f>
        <v>2</v>
      </c>
      <c r="N6" s="18"/>
      <c r="O6" s="18"/>
      <c r="P6" s="18">
        <v>1</v>
      </c>
      <c r="Q6" s="18"/>
      <c r="R6" s="18"/>
      <c r="S6" s="18"/>
      <c r="T6" s="18"/>
      <c r="U6" s="18"/>
      <c r="V6" s="30"/>
      <c r="W6" s="94"/>
      <c r="X6" s="95"/>
      <c r="Y6" s="83"/>
      <c r="Z6" s="83"/>
      <c r="AA6" s="83"/>
      <c r="AB6" s="83"/>
      <c r="AC6" s="83"/>
      <c r="AD6" s="83"/>
    </row>
    <row r="7" spans="1:30" x14ac:dyDescent="0.25">
      <c r="A7" s="23"/>
      <c r="B7" s="96" t="s">
        <v>60</v>
      </c>
      <c r="C7" s="97"/>
      <c r="D7" s="98"/>
      <c r="E7" s="99"/>
      <c r="F7" s="100"/>
      <c r="G7" s="101"/>
      <c r="H7" s="101"/>
      <c r="I7" s="101"/>
      <c r="J7" s="102"/>
      <c r="K7" s="102"/>
      <c r="L7" s="102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98"/>
      <c r="X7" s="103"/>
      <c r="Y7" s="83"/>
      <c r="Z7" s="83"/>
      <c r="AA7" s="83"/>
      <c r="AB7" s="83"/>
      <c r="AC7" s="83"/>
      <c r="AD7" s="83"/>
    </row>
    <row r="8" spans="1:30" x14ac:dyDescent="0.25">
      <c r="A8" s="23"/>
      <c r="B8" s="104"/>
      <c r="C8" s="105"/>
      <c r="D8" s="105"/>
      <c r="E8" s="106"/>
      <c r="F8" s="106"/>
      <c r="G8" s="107"/>
      <c r="H8" s="108"/>
      <c r="I8" s="106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9"/>
      <c r="Y8" s="83"/>
      <c r="Z8" s="83"/>
      <c r="AA8" s="83"/>
      <c r="AB8" s="83"/>
      <c r="AC8" s="83"/>
      <c r="AD8" s="83"/>
    </row>
    <row r="9" spans="1:30" x14ac:dyDescent="0.25">
      <c r="A9" s="23"/>
      <c r="B9" s="110"/>
      <c r="C9" s="1"/>
      <c r="D9" s="110"/>
      <c r="E9" s="111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83"/>
      <c r="Z9" s="83"/>
      <c r="AA9" s="83"/>
      <c r="AB9" s="83"/>
      <c r="AC9" s="83"/>
      <c r="AD9" s="83"/>
    </row>
    <row r="10" spans="1:30" x14ac:dyDescent="0.25">
      <c r="A10" s="23"/>
      <c r="B10" s="110"/>
      <c r="C10" s="1"/>
      <c r="D10" s="110"/>
      <c r="E10" s="111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83"/>
      <c r="Z10" s="83"/>
      <c r="AA10" s="83"/>
      <c r="AB10" s="83"/>
      <c r="AC10" s="83"/>
      <c r="AD10" s="83"/>
    </row>
    <row r="11" spans="1:30" x14ac:dyDescent="0.25">
      <c r="A11" s="23"/>
      <c r="B11" s="110"/>
      <c r="C11" s="1"/>
      <c r="D11" s="110"/>
      <c r="E11" s="111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83"/>
      <c r="Z11" s="83"/>
      <c r="AA11" s="83"/>
      <c r="AB11" s="83"/>
      <c r="AC11" s="83"/>
      <c r="AD11" s="83"/>
    </row>
    <row r="12" spans="1:30" x14ac:dyDescent="0.25">
      <c r="A12" s="23"/>
      <c r="B12" s="110"/>
      <c r="C12" s="1"/>
      <c r="D12" s="110"/>
      <c r="E12" s="111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83"/>
      <c r="Z12" s="83"/>
      <c r="AA12" s="83"/>
      <c r="AB12" s="83"/>
      <c r="AC12" s="83"/>
      <c r="AD12" s="83"/>
    </row>
    <row r="13" spans="1:30" x14ac:dyDescent="0.25">
      <c r="A13" s="23"/>
      <c r="B13" s="110"/>
      <c r="C13" s="1"/>
      <c r="D13" s="110"/>
      <c r="E13" s="111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83"/>
      <c r="Z13" s="83"/>
      <c r="AA13" s="83"/>
      <c r="AB13" s="83"/>
      <c r="AC13" s="83"/>
      <c r="AD13" s="83"/>
    </row>
    <row r="14" spans="1:30" x14ac:dyDescent="0.25">
      <c r="A14" s="23"/>
      <c r="B14" s="110"/>
      <c r="C14" s="1"/>
      <c r="D14" s="110"/>
      <c r="E14" s="111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83"/>
      <c r="Z14" s="83"/>
      <c r="AA14" s="83"/>
      <c r="AB14" s="83"/>
      <c r="AC14" s="83"/>
      <c r="AD14" s="83"/>
    </row>
    <row r="15" spans="1:30" x14ac:dyDescent="0.25">
      <c r="A15" s="23"/>
      <c r="B15" s="110"/>
      <c r="C15" s="1"/>
      <c r="D15" s="110"/>
      <c r="E15" s="11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83"/>
      <c r="Z15" s="83"/>
      <c r="AA15" s="83"/>
      <c r="AB15" s="83"/>
      <c r="AC15" s="83"/>
      <c r="AD15" s="83"/>
    </row>
    <row r="16" spans="1:30" x14ac:dyDescent="0.25">
      <c r="A16" s="23"/>
      <c r="B16" s="110"/>
      <c r="C16" s="1"/>
      <c r="D16" s="110"/>
      <c r="E16" s="11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110"/>
      <c r="C17" s="1"/>
      <c r="D17" s="110"/>
      <c r="E17" s="11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110"/>
      <c r="C18" s="1"/>
      <c r="D18" s="110"/>
      <c r="E18" s="11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110"/>
      <c r="C19" s="1"/>
      <c r="D19" s="110"/>
      <c r="E19" s="11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110"/>
      <c r="C20" s="1"/>
      <c r="D20" s="110"/>
      <c r="E20" s="11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110"/>
      <c r="C21" s="1"/>
      <c r="D21" s="110"/>
      <c r="E21" s="11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110"/>
      <c r="C22" s="1"/>
      <c r="D22" s="110"/>
      <c r="E22" s="11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110"/>
      <c r="C23" s="1"/>
      <c r="D23" s="110"/>
      <c r="E23" s="11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110"/>
      <c r="C24" s="1"/>
      <c r="D24" s="110"/>
      <c r="E24" s="11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110"/>
      <c r="C25" s="1"/>
      <c r="D25" s="110"/>
      <c r="E25" s="11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110"/>
      <c r="C26" s="1"/>
      <c r="D26" s="110"/>
      <c r="E26" s="11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110"/>
      <c r="C27" s="1"/>
      <c r="D27" s="110"/>
      <c r="E27" s="11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110"/>
      <c r="C28" s="1"/>
      <c r="D28" s="110"/>
      <c r="E28" s="11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110"/>
      <c r="C29" s="1"/>
      <c r="D29" s="110"/>
      <c r="E29" s="11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110"/>
      <c r="C30" s="1"/>
      <c r="D30" s="110"/>
      <c r="E30" s="11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110"/>
      <c r="C31" s="1"/>
      <c r="D31" s="110"/>
      <c r="E31" s="11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110"/>
      <c r="C32" s="1"/>
      <c r="D32" s="110"/>
      <c r="E32" s="11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10"/>
      <c r="C33" s="1"/>
      <c r="D33" s="110"/>
      <c r="E33" s="11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10"/>
      <c r="C34" s="1"/>
      <c r="D34" s="110"/>
      <c r="E34" s="11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10"/>
      <c r="C35" s="1"/>
      <c r="D35" s="110"/>
      <c r="E35" s="11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10"/>
      <c r="C36" s="1"/>
      <c r="D36" s="110"/>
      <c r="E36" s="11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10"/>
      <c r="C37" s="1"/>
      <c r="D37" s="110"/>
      <c r="E37" s="11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10"/>
      <c r="C38" s="1"/>
      <c r="D38" s="110"/>
      <c r="E38" s="11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10"/>
      <c r="C39" s="1"/>
      <c r="D39" s="110"/>
      <c r="E39" s="11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10"/>
      <c r="C40" s="1"/>
      <c r="D40" s="110"/>
      <c r="E40" s="11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10"/>
      <c r="C41" s="1"/>
      <c r="D41" s="110"/>
      <c r="E41" s="11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10"/>
      <c r="C42" s="1"/>
      <c r="D42" s="110"/>
      <c r="E42" s="11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10"/>
      <c r="C43" s="1"/>
      <c r="D43" s="110"/>
      <c r="E43" s="11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10"/>
      <c r="C44" s="1"/>
      <c r="D44" s="110"/>
      <c r="E44" s="11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10"/>
      <c r="C45" s="1"/>
      <c r="D45" s="110"/>
      <c r="E45" s="11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10"/>
      <c r="C46" s="1"/>
      <c r="D46" s="110"/>
      <c r="E46" s="11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10"/>
      <c r="C47" s="1"/>
      <c r="D47" s="110"/>
      <c r="E47" s="11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10"/>
      <c r="C48" s="1"/>
      <c r="D48" s="110"/>
      <c r="E48" s="11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10"/>
      <c r="C49" s="1"/>
      <c r="D49" s="110"/>
      <c r="E49" s="11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10"/>
      <c r="C50" s="1"/>
      <c r="D50" s="110"/>
      <c r="E50" s="11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10"/>
      <c r="C51" s="1"/>
      <c r="D51" s="110"/>
      <c r="E51" s="11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10"/>
      <c r="C52" s="1"/>
      <c r="D52" s="110"/>
      <c r="E52" s="11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10"/>
      <c r="C53" s="1"/>
      <c r="D53" s="110"/>
      <c r="E53" s="11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10"/>
      <c r="C54" s="1"/>
      <c r="D54" s="110"/>
      <c r="E54" s="11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10"/>
      <c r="C55" s="1"/>
      <c r="D55" s="110"/>
      <c r="E55" s="11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10"/>
      <c r="C56" s="1"/>
      <c r="D56" s="110"/>
      <c r="E56" s="11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10"/>
      <c r="C57" s="1"/>
      <c r="D57" s="110"/>
      <c r="E57" s="11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10"/>
      <c r="C58" s="1"/>
      <c r="D58" s="110"/>
      <c r="E58" s="11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10"/>
      <c r="C59" s="1"/>
      <c r="D59" s="110"/>
      <c r="E59" s="11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10"/>
      <c r="C60" s="1"/>
      <c r="D60" s="110"/>
      <c r="E60" s="11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10"/>
      <c r="C61" s="1"/>
      <c r="D61" s="110"/>
      <c r="E61" s="11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10"/>
      <c r="C62" s="1"/>
      <c r="D62" s="110"/>
      <c r="E62" s="11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10"/>
      <c r="C63" s="1"/>
      <c r="D63" s="110"/>
      <c r="E63" s="11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10"/>
      <c r="C64" s="1"/>
      <c r="D64" s="110"/>
      <c r="E64" s="11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10"/>
      <c r="C65" s="1"/>
      <c r="D65" s="110"/>
      <c r="E65" s="11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10"/>
      <c r="C66" s="1"/>
      <c r="D66" s="110"/>
      <c r="E66" s="11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10"/>
      <c r="C67" s="1"/>
      <c r="D67" s="110"/>
      <c r="E67" s="11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10"/>
      <c r="C68" s="1"/>
      <c r="D68" s="110"/>
      <c r="E68" s="11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10"/>
      <c r="C69" s="1"/>
      <c r="D69" s="110"/>
      <c r="E69" s="11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10"/>
      <c r="C70" s="1"/>
      <c r="D70" s="110"/>
      <c r="E70" s="11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10"/>
      <c r="C71" s="1"/>
      <c r="D71" s="110"/>
      <c r="E71" s="11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10"/>
      <c r="C72" s="1"/>
      <c r="D72" s="110"/>
      <c r="E72" s="11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10"/>
      <c r="C73" s="1"/>
      <c r="D73" s="110"/>
      <c r="E73" s="11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10"/>
      <c r="C74" s="1"/>
      <c r="D74" s="110"/>
      <c r="E74" s="11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10"/>
      <c r="C75" s="1"/>
      <c r="D75" s="110"/>
      <c r="E75" s="11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10"/>
      <c r="C76" s="1"/>
      <c r="D76" s="110"/>
      <c r="E76" s="11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10"/>
      <c r="C77" s="1"/>
      <c r="D77" s="110"/>
      <c r="E77" s="11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10"/>
      <c r="C78" s="1"/>
      <c r="D78" s="110"/>
      <c r="E78" s="11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10"/>
      <c r="C79" s="1"/>
      <c r="D79" s="110"/>
      <c r="E79" s="11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10"/>
      <c r="C80" s="1"/>
      <c r="D80" s="110"/>
      <c r="E80" s="11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10"/>
      <c r="C81" s="1"/>
      <c r="D81" s="110"/>
      <c r="E81" s="11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10"/>
      <c r="C82" s="1"/>
      <c r="D82" s="110"/>
      <c r="E82" s="11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10"/>
      <c r="C83" s="1"/>
      <c r="D83" s="110"/>
      <c r="E83" s="11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10"/>
      <c r="C84" s="1"/>
      <c r="D84" s="110"/>
      <c r="E84" s="111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10"/>
      <c r="C85" s="1"/>
      <c r="D85" s="110"/>
      <c r="E85" s="111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83"/>
      <c r="Z85" s="83"/>
      <c r="AA85" s="83"/>
      <c r="AB85" s="83"/>
      <c r="AC85" s="83"/>
      <c r="AD85" s="83"/>
    </row>
    <row r="86" spans="1:30" x14ac:dyDescent="0.25">
      <c r="A86" s="23"/>
      <c r="B86" s="110"/>
      <c r="C86" s="1"/>
      <c r="D86" s="110"/>
      <c r="E86" s="111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0"/>
      <c r="X86" s="1"/>
      <c r="Y86" s="83"/>
      <c r="Z86" s="83"/>
      <c r="AA86" s="83"/>
      <c r="AB86" s="83"/>
      <c r="AC86" s="83"/>
      <c r="AD86" s="83"/>
    </row>
    <row r="87" spans="1:30" x14ac:dyDescent="0.25">
      <c r="A87" s="23"/>
      <c r="B87" s="110"/>
      <c r="C87" s="1"/>
      <c r="D87" s="110"/>
      <c r="E87" s="111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0"/>
      <c r="X87" s="1"/>
      <c r="Y87" s="83"/>
      <c r="Z87" s="83"/>
      <c r="AA87" s="83"/>
      <c r="AB87" s="83"/>
      <c r="AC87" s="83"/>
      <c r="AD87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2019-07-02T21:21:15Z</dcterms:modified>
</cp:coreProperties>
</file>