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KORTTI!$B$1:$V$8</definedName>
  </definedNames>
  <calcPr calcId="145621"/>
</workbook>
</file>

<file path=xl/calcChain.xml><?xml version="1.0" encoding="utf-8"?>
<calcChain xmlns="http://schemas.openxmlformats.org/spreadsheetml/2006/main">
  <c r="I8" i="1" l="1"/>
  <c r="G24" i="1"/>
  <c r="G21" i="1"/>
  <c r="N20" i="1"/>
  <c r="I20" i="1"/>
  <c r="N19" i="1"/>
  <c r="I19" i="1"/>
  <c r="G9" i="1"/>
  <c r="G12" i="1" s="1"/>
  <c r="G15" i="1" s="1"/>
  <c r="E21" i="1" l="1"/>
  <c r="E24" i="1" s="1"/>
  <c r="F21" i="1"/>
  <c r="F24" i="1" s="1"/>
  <c r="H21" i="1"/>
  <c r="H24" i="1" s="1"/>
  <c r="K21" i="1"/>
  <c r="E25" i="1" s="1"/>
  <c r="L21" i="1"/>
  <c r="F25" i="1" s="1"/>
  <c r="M21" i="1"/>
  <c r="O21" i="1"/>
  <c r="P21" i="1"/>
  <c r="Q21" i="1"/>
  <c r="S21" i="1"/>
  <c r="T21" i="1"/>
  <c r="U21" i="1"/>
  <c r="I25" i="1" l="1"/>
  <c r="H25" i="1"/>
  <c r="G27" i="1"/>
  <c r="H27" i="1"/>
  <c r="E27" i="1"/>
  <c r="F27" i="1"/>
  <c r="I24" i="1"/>
  <c r="I21" i="1"/>
  <c r="N21" i="1"/>
  <c r="I27" i="1" l="1"/>
  <c r="U9" i="1"/>
  <c r="T9" i="1"/>
  <c r="S9" i="1"/>
  <c r="Q9" i="1"/>
  <c r="P9" i="1"/>
  <c r="O9" i="1"/>
  <c r="M9" i="1"/>
  <c r="L9" i="1"/>
  <c r="K9" i="1"/>
  <c r="H9" i="1"/>
  <c r="H12" i="1" s="1"/>
  <c r="F9" i="1"/>
  <c r="F12" i="1" s="1"/>
  <c r="E9" i="1"/>
  <c r="H15" i="1" l="1"/>
  <c r="F15" i="1"/>
  <c r="I9" i="1"/>
  <c r="I12" i="1" s="1"/>
  <c r="E12" i="1"/>
  <c r="E15" i="1" l="1"/>
  <c r="I15" i="1" s="1"/>
</calcChain>
</file>

<file path=xl/sharedStrings.xml><?xml version="1.0" encoding="utf-8"?>
<sst xmlns="http://schemas.openxmlformats.org/spreadsheetml/2006/main" count="122" uniqueCount="50">
  <si>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</si>
  <si>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</si>
  <si>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</si>
  <si>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</si>
  <si>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</si>
  <si>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</si>
  <si>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</si>
  <si>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</si>
  <si>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</si>
  <si>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</si>
  <si>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</si>
  <si>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</si>
  <si>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</si>
  <si>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</si>
  <si>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</si>
  <si>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</si>
  <si>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</si>
  <si>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</si>
  <si>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</si>
  <si>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</si>
  <si>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</si>
  <si>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</si>
  <si>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</si>
  <si>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</si>
  <si>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Jukka-Pekka Halonen</t>
  </si>
  <si>
    <t>1.7.1960</t>
  </si>
  <si>
    <t>T</t>
  </si>
  <si>
    <t>IT</t>
  </si>
  <si>
    <t>8.</t>
  </si>
  <si>
    <t>HPH</t>
  </si>
  <si>
    <t>4.</t>
  </si>
  <si>
    <t xml:space="preserve"> MYP,  28  ottelua</t>
  </si>
  <si>
    <t>7.</t>
  </si>
  <si>
    <t xml:space="preserve"> MYP,  18  ottelua</t>
  </si>
  <si>
    <t>UPV</t>
  </si>
  <si>
    <t>3.</t>
  </si>
  <si>
    <t xml:space="preserve"> MYP,  11  ottelua</t>
  </si>
  <si>
    <t>KaMa</t>
  </si>
  <si>
    <t>12.</t>
  </si>
  <si>
    <t>IT = Ikaalisten Tarmo  (1908)</t>
  </si>
  <si>
    <t>HPH = Hämeen Pesä-Haukat, Tampere  (1995)</t>
  </si>
  <si>
    <t>UPV = Ulvilan Pesä-Veikot  (1957)</t>
  </si>
  <si>
    <t>KaMa = Kankaanpään Maila  (1958)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</si>
  <si>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</si>
  <si>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</si>
  <si>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</si>
  <si>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</si>
  <si>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Virkiä</t>
  </si>
  <si>
    <t>0 - 2</t>
  </si>
  <si>
    <t xml:space="preserve"> 0-2  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</si>
</sst>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/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left" vertical="top"/>
    </xf>
    <xf numFmtId="0" fontId="1" fillId="6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top"/>
    </xf>
    <xf numFmtId="0" fontId="3" fillId="2" borderId="11" xfId="0" applyFont="1" applyFill="1" applyBorder="1"/>
    <xf numFmtId="0" fontId="3" fillId="2" borderId="0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4"/>
  <sheetViews>
    <sheetView tabSelected="1" zoomScale="92" zoomScaleNormal="92" workbookViewId="0"/>
  </sheetViews>
  <sheetFormatPr defaultRowHeight="15" customHeight="1" x14ac:dyDescent="0.25"/>
  <cols>
    <col min="1" max="1" width="0.7109375" style="3" customWidth="1"/>
    <col min="2" max="2" width="7.5703125" style="39" customWidth="1"/>
    <col min="3" max="3" width="7.7109375" style="40" customWidth="1"/>
    <col min="4" max="4" width="6" style="39" customWidth="1"/>
    <col min="5" max="8" width="5.7109375" style="40" customWidth="1"/>
    <col min="9" max="9" width="10.7109375" style="40" customWidth="1"/>
    <col min="10" max="10" width="0.5703125" style="40" customWidth="1"/>
    <col min="11" max="13" width="5.7109375" style="40" customWidth="1"/>
    <col min="14" max="14" width="10.7109375" style="40" customWidth="1"/>
    <col min="15" max="17" width="5.7109375" style="40" customWidth="1"/>
    <col min="18" max="18" width="10.5703125" style="40" customWidth="1"/>
    <col min="19" max="21" width="3.7109375" style="38" customWidth="1"/>
    <col min="22" max="22" width="0.5703125" style="103" customWidth="1"/>
    <col min="23" max="26" width="16.7109375" style="95" customWidth="1"/>
    <col min="27" max="27" width="14.7109375" style="95" customWidth="1"/>
    <col min="28" max="28" width="15.28515625" style="95" customWidth="1"/>
    <col min="29" max="29" width="16.5703125" style="95" customWidth="1"/>
    <col min="30" max="30" width="37.85546875" style="95" customWidth="1"/>
    <col min="31" max="31" width="24.28515625" style="95" customWidth="1"/>
    <col min="32" max="32" width="9.140625" style="95"/>
    <col min="33" max="16384" width="9.140625" style="3"/>
  </cols>
  <sheetData>
    <row r="1" spans="1:32" s="44" customFormat="1" ht="21" customHeight="1" x14ac:dyDescent="0.3">
      <c r="A1" s="41"/>
      <c r="B1" s="51" t="s">
        <v>8</v>
      </c>
      <c r="C1" s="42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3"/>
      <c r="T1" s="43"/>
      <c r="U1" s="43"/>
      <c r="V1" s="83"/>
      <c r="W1" s="84"/>
      <c r="X1" s="84"/>
      <c r="Y1" s="84"/>
      <c r="Z1" s="84"/>
      <c r="AA1" s="114"/>
      <c r="AB1" s="115"/>
      <c r="AC1" s="85"/>
      <c r="AD1" s="85"/>
      <c r="AE1" s="85"/>
      <c r="AF1" s="86"/>
    </row>
    <row r="2" spans="1:32" s="50" customFormat="1" ht="18" customHeight="1" x14ac:dyDescent="0.25">
      <c r="A2" s="45"/>
      <c r="B2" s="67" t="s">
        <v>24</v>
      </c>
      <c r="C2" s="46"/>
      <c r="D2" s="68"/>
      <c r="E2" s="68"/>
      <c r="F2" s="68" t="s">
        <v>25</v>
      </c>
      <c r="G2" s="47"/>
      <c r="H2" s="48"/>
      <c r="I2" s="48"/>
      <c r="J2" s="48"/>
      <c r="K2" s="47"/>
      <c r="L2" s="48"/>
      <c r="M2" s="47"/>
      <c r="N2" s="48"/>
      <c r="O2" s="48"/>
      <c r="P2" s="47"/>
      <c r="Q2" s="48"/>
      <c r="R2" s="49"/>
      <c r="S2" s="47"/>
      <c r="T2" s="47"/>
      <c r="U2" s="47"/>
      <c r="V2" s="87"/>
      <c r="W2" s="87"/>
      <c r="X2" s="87"/>
      <c r="Y2" s="87"/>
      <c r="Z2" s="87"/>
      <c r="AA2" s="114"/>
      <c r="AB2" s="115"/>
      <c r="AC2" s="85"/>
      <c r="AD2" s="85"/>
      <c r="AE2" s="85"/>
      <c r="AF2" s="88"/>
    </row>
    <row r="3" spans="1:32" s="5" customFormat="1" ht="15" customHeight="1" x14ac:dyDescent="0.25">
      <c r="A3" s="1"/>
      <c r="B3" s="18" t="s">
        <v>21</v>
      </c>
      <c r="C3" s="33" t="s">
        <v>4</v>
      </c>
      <c r="D3" s="8"/>
      <c r="E3" s="7"/>
      <c r="F3" s="8"/>
      <c r="G3" s="8"/>
      <c r="H3" s="8"/>
      <c r="I3" s="9"/>
      <c r="J3" s="10"/>
      <c r="K3" s="6" t="s">
        <v>5</v>
      </c>
      <c r="L3" s="11"/>
      <c r="M3" s="8"/>
      <c r="N3" s="9"/>
      <c r="O3" s="6" t="s">
        <v>6</v>
      </c>
      <c r="P3" s="11"/>
      <c r="Q3" s="17"/>
      <c r="R3" s="9"/>
      <c r="S3" s="12" t="s">
        <v>13</v>
      </c>
      <c r="T3" s="8"/>
      <c r="U3" s="9"/>
      <c r="V3" s="89"/>
      <c r="W3" s="90" t="s">
        <v>19</v>
      </c>
      <c r="X3" s="91"/>
      <c r="Y3" s="91"/>
      <c r="Z3" s="91"/>
      <c r="AA3" s="114"/>
      <c r="AB3" s="115"/>
      <c r="AC3" s="85"/>
      <c r="AD3" s="85"/>
      <c r="AE3" s="85"/>
      <c r="AF3" s="92"/>
    </row>
    <row r="4" spans="1:32" ht="15" customHeight="1" x14ac:dyDescent="0.25">
      <c r="A4" s="1"/>
      <c r="B4" s="13" t="s">
        <v>0</v>
      </c>
      <c r="C4" s="106" t="s">
        <v>1</v>
      </c>
      <c r="D4" s="13" t="s">
        <v>3</v>
      </c>
      <c r="E4" s="13" t="s">
        <v>12</v>
      </c>
      <c r="F4" s="13" t="s">
        <v>10</v>
      </c>
      <c r="G4" s="14" t="s">
        <v>26</v>
      </c>
      <c r="H4" s="14" t="s">
        <v>11</v>
      </c>
      <c r="I4" s="13" t="s">
        <v>9</v>
      </c>
      <c r="J4" s="15"/>
      <c r="K4" s="13" t="s">
        <v>12</v>
      </c>
      <c r="L4" s="13" t="s">
        <v>10</v>
      </c>
      <c r="M4" s="16" t="s">
        <v>11</v>
      </c>
      <c r="N4" s="13" t="s">
        <v>9</v>
      </c>
      <c r="O4" s="13" t="s">
        <v>12</v>
      </c>
      <c r="P4" s="13" t="s">
        <v>10</v>
      </c>
      <c r="Q4" s="13" t="s">
        <v>11</v>
      </c>
      <c r="R4" s="13" t="s">
        <v>9</v>
      </c>
      <c r="S4" s="14">
        <v>1</v>
      </c>
      <c r="T4" s="17">
        <v>2</v>
      </c>
      <c r="U4" s="13">
        <v>3</v>
      </c>
      <c r="V4" s="72"/>
      <c r="W4" s="93" t="s">
        <v>43</v>
      </c>
      <c r="X4" s="94" t="s">
        <v>44</v>
      </c>
      <c r="Y4" s="94" t="s">
        <v>45</v>
      </c>
      <c r="Z4" s="111" t="s">
        <v>46</v>
      </c>
      <c r="AA4" s="114"/>
      <c r="AB4" s="115"/>
      <c r="AC4" s="85"/>
      <c r="AD4" s="85"/>
      <c r="AE4" s="85"/>
    </row>
    <row r="5" spans="1:32" ht="15" customHeight="1" x14ac:dyDescent="0.25">
      <c r="A5" s="1"/>
      <c r="B5" s="75">
        <v>1996</v>
      </c>
      <c r="C5" s="76" t="s">
        <v>29</v>
      </c>
      <c r="D5" s="75" t="s">
        <v>30</v>
      </c>
      <c r="E5" s="77" t="s">
        <v>31</v>
      </c>
      <c r="F5" s="75"/>
      <c r="G5" s="105"/>
      <c r="H5" s="110"/>
      <c r="I5" s="109"/>
      <c r="J5" s="15"/>
      <c r="K5" s="18"/>
      <c r="L5" s="18"/>
      <c r="M5" s="18"/>
      <c r="N5" s="19"/>
      <c r="O5" s="18"/>
      <c r="P5" s="18"/>
      <c r="Q5" s="18"/>
      <c r="R5" s="18"/>
      <c r="S5" s="57"/>
      <c r="T5" s="58"/>
      <c r="U5" s="18"/>
      <c r="V5" s="72"/>
      <c r="W5" s="96"/>
      <c r="X5" s="96"/>
      <c r="Y5" s="96"/>
      <c r="Z5" s="112"/>
      <c r="AA5" s="114"/>
      <c r="AB5" s="115"/>
      <c r="AC5" s="85"/>
      <c r="AD5" s="85"/>
      <c r="AE5" s="85"/>
    </row>
    <row r="6" spans="1:32" ht="15" customHeight="1" x14ac:dyDescent="0.25">
      <c r="A6" s="1"/>
      <c r="B6" s="75">
        <v>1997</v>
      </c>
      <c r="C6" s="76" t="s">
        <v>29</v>
      </c>
      <c r="D6" s="78" t="s">
        <v>32</v>
      </c>
      <c r="E6" s="77" t="s">
        <v>33</v>
      </c>
      <c r="F6" s="75"/>
      <c r="G6" s="105"/>
      <c r="H6" s="110"/>
      <c r="I6" s="109"/>
      <c r="J6" s="15"/>
      <c r="K6" s="18"/>
      <c r="L6" s="18"/>
      <c r="M6" s="18"/>
      <c r="N6" s="19"/>
      <c r="O6" s="18"/>
      <c r="P6" s="18"/>
      <c r="Q6" s="18"/>
      <c r="R6" s="18"/>
      <c r="S6" s="57"/>
      <c r="T6" s="58"/>
      <c r="U6" s="18"/>
      <c r="V6" s="72"/>
      <c r="W6" s="96"/>
      <c r="X6" s="96"/>
      <c r="Y6" s="96"/>
      <c r="Z6" s="112"/>
      <c r="AA6" s="114"/>
      <c r="AB6" s="115"/>
      <c r="AC6" s="85"/>
      <c r="AD6" s="85"/>
      <c r="AE6" s="85"/>
    </row>
    <row r="7" spans="1:32" ht="15" customHeight="1" x14ac:dyDescent="0.25">
      <c r="A7" s="1"/>
      <c r="B7" s="75">
        <v>1998</v>
      </c>
      <c r="C7" s="76" t="s">
        <v>34</v>
      </c>
      <c r="D7" s="78" t="s">
        <v>35</v>
      </c>
      <c r="E7" s="77" t="s">
        <v>36</v>
      </c>
      <c r="F7" s="75"/>
      <c r="G7" s="105"/>
      <c r="H7" s="110"/>
      <c r="I7" s="109"/>
      <c r="J7" s="15"/>
      <c r="K7" s="18"/>
      <c r="L7" s="18"/>
      <c r="M7" s="18"/>
      <c r="N7" s="19"/>
      <c r="O7" s="18"/>
      <c r="P7" s="18"/>
      <c r="Q7" s="18"/>
      <c r="R7" s="18"/>
      <c r="S7" s="57"/>
      <c r="T7" s="58"/>
      <c r="U7" s="18"/>
      <c r="V7" s="89"/>
      <c r="W7" s="96"/>
      <c r="X7" s="96"/>
      <c r="Y7" s="96"/>
      <c r="Z7" s="112"/>
      <c r="AA7" s="114"/>
      <c r="AB7" s="115"/>
      <c r="AC7" s="85"/>
      <c r="AD7" s="85"/>
      <c r="AE7" s="85"/>
    </row>
    <row r="8" spans="1:32" ht="15" customHeight="1" x14ac:dyDescent="0.25">
      <c r="A8" s="1"/>
      <c r="B8" s="69">
        <v>2002</v>
      </c>
      <c r="C8" s="70" t="s">
        <v>37</v>
      </c>
      <c r="D8" s="18" t="s">
        <v>38</v>
      </c>
      <c r="E8" s="18">
        <v>13</v>
      </c>
      <c r="F8" s="18">
        <v>0</v>
      </c>
      <c r="G8" s="18">
        <v>0</v>
      </c>
      <c r="H8" s="18">
        <v>13</v>
      </c>
      <c r="I8" s="19">
        <f>PRODUCT(F8/E8)</f>
        <v>0</v>
      </c>
      <c r="J8" s="15"/>
      <c r="K8" s="18"/>
      <c r="L8" s="18"/>
      <c r="M8" s="18"/>
      <c r="N8" s="19"/>
      <c r="O8" s="18"/>
      <c r="P8" s="18"/>
      <c r="Q8" s="18"/>
      <c r="R8" s="18"/>
      <c r="S8" s="57"/>
      <c r="T8" s="58"/>
      <c r="U8" s="18"/>
      <c r="V8" s="72"/>
      <c r="W8" s="96"/>
      <c r="X8" s="96"/>
      <c r="Y8" s="96"/>
      <c r="Z8" s="112"/>
      <c r="AA8" s="114"/>
      <c r="AB8" s="115"/>
      <c r="AC8" s="85"/>
      <c r="AD8" s="85"/>
      <c r="AE8" s="85"/>
    </row>
    <row r="9" spans="1:32" ht="15" customHeight="1" x14ac:dyDescent="0.25">
      <c r="A9" s="1"/>
      <c r="B9" s="65" t="s">
        <v>2</v>
      </c>
      <c r="C9" s="34"/>
      <c r="D9" s="53"/>
      <c r="E9" s="16">
        <f>SUM(E7:E8)</f>
        <v>13</v>
      </c>
      <c r="F9" s="16">
        <f>SUM(F7:F8)</f>
        <v>0</v>
      </c>
      <c r="G9" s="16">
        <f>SUM(G7:G8)</f>
        <v>0</v>
      </c>
      <c r="H9" s="16">
        <f>SUM(H7:H8)</f>
        <v>13</v>
      </c>
      <c r="I9" s="20">
        <f t="shared" ref="I9" si="0">PRODUCT(F9/E9)</f>
        <v>0</v>
      </c>
      <c r="J9" s="15"/>
      <c r="K9" s="16">
        <f>SUM(K7:K8)</f>
        <v>0</v>
      </c>
      <c r="L9" s="16">
        <f>SUM(L7:L8)</f>
        <v>0</v>
      </c>
      <c r="M9" s="16">
        <f>SUM(M7:M8)</f>
        <v>0</v>
      </c>
      <c r="N9" s="20">
        <v>0</v>
      </c>
      <c r="O9" s="16">
        <f>SUM(O5:O8)</f>
        <v>0</v>
      </c>
      <c r="P9" s="16">
        <f>SUM(P5:P8)</f>
        <v>0</v>
      </c>
      <c r="Q9" s="16">
        <f>SUM(Q5:Q8)</f>
        <v>0</v>
      </c>
      <c r="R9" s="20">
        <v>0</v>
      </c>
      <c r="S9" s="16">
        <f>SUM(S7:S8)</f>
        <v>0</v>
      </c>
      <c r="T9" s="16">
        <f>SUM(T7:T8)</f>
        <v>0</v>
      </c>
      <c r="U9" s="16">
        <f>SUM(U7:U8)</f>
        <v>0</v>
      </c>
      <c r="V9" s="97"/>
      <c r="W9" s="98"/>
      <c r="X9" s="98"/>
      <c r="Y9" s="98"/>
      <c r="Z9" s="113"/>
      <c r="AA9" s="114"/>
      <c r="AB9" s="115"/>
      <c r="AC9" s="85"/>
      <c r="AD9" s="85"/>
      <c r="AE9" s="85"/>
    </row>
    <row r="10" spans="1:32" ht="15" customHeight="1" x14ac:dyDescent="0.2">
      <c r="A10" s="1"/>
      <c r="B10" s="21"/>
      <c r="C10" s="22"/>
      <c r="D10" s="22"/>
      <c r="E10" s="22"/>
      <c r="F10" s="22"/>
      <c r="G10" s="22"/>
      <c r="H10" s="22"/>
      <c r="I10" s="22"/>
      <c r="J10" s="23"/>
      <c r="K10" s="22"/>
      <c r="L10" s="22"/>
      <c r="M10" s="22"/>
      <c r="N10" s="22"/>
      <c r="O10" s="22"/>
      <c r="P10" s="22"/>
      <c r="Q10" s="22"/>
      <c r="R10" s="22"/>
      <c r="S10" s="81"/>
      <c r="T10" s="81"/>
      <c r="U10" s="81"/>
      <c r="V10" s="99"/>
      <c r="W10" s="85"/>
      <c r="X10" s="85"/>
      <c r="Y10" s="85"/>
      <c r="Z10" s="85"/>
      <c r="AA10" s="85"/>
      <c r="AB10" s="85"/>
      <c r="AC10" s="85"/>
      <c r="AD10" s="85"/>
      <c r="AE10" s="85"/>
    </row>
    <row r="11" spans="1:32" ht="15" customHeight="1" x14ac:dyDescent="0.25">
      <c r="A11" s="1"/>
      <c r="B11" s="12" t="s">
        <v>23</v>
      </c>
      <c r="C11" s="24"/>
      <c r="D11" s="24"/>
      <c r="E11" s="11" t="s">
        <v>12</v>
      </c>
      <c r="F11" s="11" t="s">
        <v>10</v>
      </c>
      <c r="G11" s="9" t="s">
        <v>26</v>
      </c>
      <c r="H11" s="9" t="s">
        <v>11</v>
      </c>
      <c r="I11" s="11" t="s">
        <v>9</v>
      </c>
      <c r="J11" s="25"/>
      <c r="K11" s="52" t="s">
        <v>19</v>
      </c>
      <c r="L11" s="53"/>
      <c r="M11" s="53"/>
      <c r="N11" s="13" t="s">
        <v>15</v>
      </c>
      <c r="O11" s="13" t="s">
        <v>12</v>
      </c>
      <c r="P11" s="13" t="s">
        <v>10</v>
      </c>
      <c r="Q11" s="13" t="s">
        <v>11</v>
      </c>
      <c r="R11" s="13" t="s">
        <v>9</v>
      </c>
      <c r="S11" s="82"/>
      <c r="T11" s="82"/>
      <c r="U11" s="82"/>
      <c r="V11" s="72"/>
      <c r="W11" s="100" t="s">
        <v>20</v>
      </c>
      <c r="X11" s="1" t="s">
        <v>40</v>
      </c>
      <c r="Y11" s="101"/>
      <c r="Z11" s="85"/>
      <c r="AA11" s="85"/>
      <c r="AB11" s="85"/>
      <c r="AC11" s="85"/>
      <c r="AD11" s="85"/>
      <c r="AE11" s="85"/>
    </row>
    <row r="12" spans="1:32" ht="15" customHeight="1" x14ac:dyDescent="0.25">
      <c r="A12" s="1"/>
      <c r="B12" s="28" t="s">
        <v>4</v>
      </c>
      <c r="C12" s="4"/>
      <c r="D12" s="4"/>
      <c r="E12" s="18">
        <f>PRODUCT(E9)</f>
        <v>13</v>
      </c>
      <c r="F12" s="18">
        <f t="shared" ref="F12:I12" si="1">PRODUCT(F9)</f>
        <v>0</v>
      </c>
      <c r="G12" s="18">
        <f t="shared" si="1"/>
        <v>0</v>
      </c>
      <c r="H12" s="18">
        <f t="shared" si="1"/>
        <v>13</v>
      </c>
      <c r="I12" s="66">
        <f t="shared" si="1"/>
        <v>0</v>
      </c>
      <c r="J12" s="25"/>
      <c r="K12" s="28" t="s">
        <v>16</v>
      </c>
      <c r="L12" s="54"/>
      <c r="M12" s="54"/>
      <c r="N12" s="56"/>
      <c r="O12" s="18"/>
      <c r="P12" s="18"/>
      <c r="Q12" s="18"/>
      <c r="R12" s="19"/>
      <c r="S12" s="82"/>
      <c r="T12" s="82"/>
      <c r="U12" s="82"/>
      <c r="V12" s="72"/>
      <c r="W12" s="85"/>
      <c r="X12" s="1" t="s">
        <v>41</v>
      </c>
      <c r="Y12" s="101"/>
      <c r="Z12" s="85"/>
      <c r="AA12" s="85"/>
      <c r="AB12" s="85"/>
      <c r="AC12" s="85"/>
      <c r="AD12" s="85"/>
      <c r="AE12" s="85"/>
    </row>
    <row r="13" spans="1:32" ht="15" customHeight="1" x14ac:dyDescent="0.25">
      <c r="A13" s="1"/>
      <c r="B13" s="31" t="s">
        <v>5</v>
      </c>
      <c r="C13" s="32"/>
      <c r="D13" s="32"/>
      <c r="E13" s="18"/>
      <c r="F13" s="18"/>
      <c r="G13" s="18"/>
      <c r="H13" s="18"/>
      <c r="I13" s="19"/>
      <c r="J13" s="25"/>
      <c r="K13" s="29" t="s">
        <v>17</v>
      </c>
      <c r="L13" s="30"/>
      <c r="M13" s="30"/>
      <c r="N13" s="56"/>
      <c r="O13" s="18"/>
      <c r="P13" s="18"/>
      <c r="Q13" s="18"/>
      <c r="R13" s="19"/>
      <c r="S13" s="82"/>
      <c r="T13" s="82"/>
      <c r="U13" s="82"/>
      <c r="V13" s="72"/>
      <c r="W13" s="85"/>
      <c r="X13" s="1" t="s">
        <v>42</v>
      </c>
      <c r="Y13" s="102"/>
      <c r="Z13" s="85"/>
      <c r="AA13" s="85"/>
      <c r="AB13" s="85"/>
      <c r="AC13" s="85"/>
      <c r="AD13" s="85"/>
      <c r="AE13" s="85"/>
    </row>
    <row r="14" spans="1:32" ht="15" customHeight="1" x14ac:dyDescent="0.2">
      <c r="A14" s="1"/>
      <c r="B14" s="28" t="s">
        <v>6</v>
      </c>
      <c r="C14" s="4"/>
      <c r="D14" s="4"/>
      <c r="E14" s="18"/>
      <c r="F14" s="18"/>
      <c r="G14" s="18"/>
      <c r="H14" s="18"/>
      <c r="I14" s="19"/>
      <c r="J14" s="25"/>
      <c r="K14" s="28" t="s">
        <v>18</v>
      </c>
      <c r="L14" s="54"/>
      <c r="M14" s="55"/>
      <c r="N14" s="56"/>
      <c r="O14" s="18"/>
      <c r="P14" s="18"/>
      <c r="Q14" s="18"/>
      <c r="R14" s="19"/>
      <c r="S14" s="82"/>
      <c r="T14" s="82"/>
      <c r="U14" s="82"/>
      <c r="V14" s="102"/>
      <c r="W14" s="102"/>
      <c r="X14" s="1"/>
      <c r="Y14" s="85"/>
      <c r="Z14" s="85"/>
      <c r="AA14" s="85"/>
      <c r="AB14" s="85"/>
      <c r="AC14" s="85"/>
      <c r="AD14" s="85"/>
      <c r="AE14" s="85"/>
    </row>
    <row r="15" spans="1:32" ht="15" customHeight="1" x14ac:dyDescent="0.2">
      <c r="A15" s="1"/>
      <c r="B15" s="33" t="s">
        <v>7</v>
      </c>
      <c r="C15" s="34"/>
      <c r="D15" s="34"/>
      <c r="E15" s="13">
        <f>SUM(E12:E14)</f>
        <v>13</v>
      </c>
      <c r="F15" s="13">
        <f t="shared" ref="F15:H15" si="2">SUM(F12:F14)</f>
        <v>0</v>
      </c>
      <c r="G15" s="13">
        <f t="shared" si="2"/>
        <v>0</v>
      </c>
      <c r="H15" s="13">
        <f t="shared" si="2"/>
        <v>13</v>
      </c>
      <c r="I15" s="35">
        <f t="shared" ref="I15" si="3">PRODUCT(F15/E15)</f>
        <v>0</v>
      </c>
      <c r="J15" s="80"/>
      <c r="K15" s="33" t="s">
        <v>7</v>
      </c>
      <c r="L15" s="34"/>
      <c r="M15" s="34"/>
      <c r="N15" s="13"/>
      <c r="O15" s="13"/>
      <c r="P15" s="13"/>
      <c r="Q15" s="13"/>
      <c r="R15" s="35"/>
      <c r="S15" s="82"/>
      <c r="T15" s="82"/>
      <c r="U15" s="82"/>
      <c r="V15" s="102"/>
      <c r="W15" s="102"/>
      <c r="X15" s="1"/>
      <c r="Y15" s="85"/>
      <c r="Z15" s="85"/>
      <c r="AA15" s="85"/>
      <c r="AB15" s="85"/>
      <c r="AC15" s="85"/>
      <c r="AD15" s="85"/>
      <c r="AE15" s="85"/>
    </row>
    <row r="16" spans="1:32" ht="15" customHeight="1" x14ac:dyDescent="0.2">
      <c r="A16" s="1"/>
      <c r="B16" s="36"/>
      <c r="C16" s="36"/>
      <c r="D16" s="27"/>
      <c r="E16" s="36"/>
      <c r="F16" s="25"/>
      <c r="G16" s="25"/>
      <c r="H16" s="25"/>
      <c r="I16" s="25"/>
      <c r="J16" s="26"/>
      <c r="K16" s="36"/>
      <c r="L16" s="25"/>
      <c r="M16" s="25"/>
      <c r="N16" s="25"/>
      <c r="O16" s="36"/>
      <c r="P16" s="25"/>
      <c r="Q16" s="25"/>
      <c r="R16" s="25"/>
      <c r="S16" s="36"/>
      <c r="T16" s="36"/>
      <c r="U16" s="36"/>
      <c r="V16" s="102"/>
      <c r="W16" s="102"/>
      <c r="X16" s="25"/>
      <c r="Y16" s="85"/>
      <c r="Z16" s="85"/>
      <c r="AA16" s="85"/>
      <c r="AB16" s="85"/>
      <c r="AC16" s="85"/>
      <c r="AD16" s="85"/>
      <c r="AE16" s="85"/>
    </row>
    <row r="17" spans="1:32" s="5" customFormat="1" ht="15" customHeight="1" x14ac:dyDescent="0.25">
      <c r="A17" s="1"/>
      <c r="B17" s="18" t="s">
        <v>22</v>
      </c>
      <c r="C17" s="33" t="s">
        <v>4</v>
      </c>
      <c r="D17" s="62"/>
      <c r="E17" s="34"/>
      <c r="F17" s="62"/>
      <c r="G17" s="62"/>
      <c r="H17" s="62"/>
      <c r="I17" s="14"/>
      <c r="J17" s="63"/>
      <c r="K17" s="64" t="s">
        <v>5</v>
      </c>
      <c r="L17" s="13"/>
      <c r="M17" s="62"/>
      <c r="N17" s="14"/>
      <c r="O17" s="64" t="s">
        <v>6</v>
      </c>
      <c r="P17" s="13"/>
      <c r="Q17" s="17"/>
      <c r="R17" s="14"/>
      <c r="S17" s="65" t="s">
        <v>13</v>
      </c>
      <c r="T17" s="62"/>
      <c r="U17" s="14"/>
      <c r="V17" s="108"/>
      <c r="W17" s="90" t="s">
        <v>19</v>
      </c>
      <c r="X17" s="104"/>
      <c r="Y17" s="104"/>
      <c r="Z17" s="104"/>
      <c r="AA17" s="114"/>
      <c r="AB17" s="115"/>
      <c r="AC17" s="85"/>
      <c r="AD17" s="85"/>
      <c r="AE17" s="85"/>
      <c r="AF17" s="95"/>
    </row>
    <row r="18" spans="1:32" ht="15" customHeight="1" x14ac:dyDescent="0.25">
      <c r="A18" s="1"/>
      <c r="B18" s="11" t="s">
        <v>0</v>
      </c>
      <c r="C18" s="107" t="s">
        <v>1</v>
      </c>
      <c r="D18" s="11" t="s">
        <v>3</v>
      </c>
      <c r="E18" s="11" t="s">
        <v>12</v>
      </c>
      <c r="F18" s="11" t="s">
        <v>10</v>
      </c>
      <c r="G18" s="9" t="s">
        <v>26</v>
      </c>
      <c r="H18" s="9" t="s">
        <v>11</v>
      </c>
      <c r="I18" s="11" t="s">
        <v>9</v>
      </c>
      <c r="J18" s="15"/>
      <c r="K18" s="11" t="s">
        <v>12</v>
      </c>
      <c r="L18" s="11" t="s">
        <v>10</v>
      </c>
      <c r="M18" s="60" t="s">
        <v>11</v>
      </c>
      <c r="N18" s="11" t="s">
        <v>9</v>
      </c>
      <c r="O18" s="11" t="s">
        <v>12</v>
      </c>
      <c r="P18" s="11" t="s">
        <v>10</v>
      </c>
      <c r="Q18" s="11" t="s">
        <v>11</v>
      </c>
      <c r="R18" s="11" t="s">
        <v>9</v>
      </c>
      <c r="S18" s="9">
        <v>1</v>
      </c>
      <c r="T18" s="61">
        <v>2</v>
      </c>
      <c r="U18" s="11">
        <v>3</v>
      </c>
      <c r="V18" s="72"/>
      <c r="W18" s="93" t="s">
        <v>43</v>
      </c>
      <c r="X18" s="94" t="s">
        <v>44</v>
      </c>
      <c r="Y18" s="94" t="s">
        <v>45</v>
      </c>
      <c r="Z18" s="111" t="s">
        <v>46</v>
      </c>
      <c r="AA18" s="114"/>
      <c r="AB18" s="115"/>
      <c r="AC18" s="85"/>
      <c r="AD18" s="85"/>
      <c r="AE18" s="85"/>
    </row>
    <row r="19" spans="1:32" ht="15" customHeight="1" x14ac:dyDescent="0.25">
      <c r="A19" s="1"/>
      <c r="B19" s="69">
        <v>1993</v>
      </c>
      <c r="C19" s="70" t="s">
        <v>27</v>
      </c>
      <c r="D19" s="69" t="s">
        <v>28</v>
      </c>
      <c r="E19" s="69">
        <v>24</v>
      </c>
      <c r="F19" s="69">
        <v>10</v>
      </c>
      <c r="G19" s="69">
        <v>0</v>
      </c>
      <c r="H19" s="69">
        <v>14</v>
      </c>
      <c r="I19" s="71">
        <f>PRODUCT(F19/E19)</f>
        <v>0.41666666666666669</v>
      </c>
      <c r="J19" s="72"/>
      <c r="K19" s="69">
        <v>2</v>
      </c>
      <c r="L19" s="69">
        <v>0</v>
      </c>
      <c r="M19" s="69">
        <v>2</v>
      </c>
      <c r="N19" s="71">
        <f>PRODUCT(L19/K19)</f>
        <v>0</v>
      </c>
      <c r="O19" s="69"/>
      <c r="P19" s="69"/>
      <c r="Q19" s="69"/>
      <c r="R19" s="71"/>
      <c r="S19" s="73"/>
      <c r="T19" s="74"/>
      <c r="U19" s="69"/>
      <c r="V19" s="72"/>
      <c r="W19" s="96" t="s">
        <v>47</v>
      </c>
      <c r="X19" s="96"/>
      <c r="Y19" s="96"/>
      <c r="Z19" s="112"/>
      <c r="AA19" s="114"/>
      <c r="AB19" s="115"/>
      <c r="AC19" s="85"/>
      <c r="AD19" s="85"/>
      <c r="AE19" s="85"/>
    </row>
    <row r="20" spans="1:32" ht="15" customHeight="1" x14ac:dyDescent="0.25">
      <c r="A20" s="1"/>
      <c r="B20" s="69">
        <v>1994</v>
      </c>
      <c r="C20" s="70" t="s">
        <v>27</v>
      </c>
      <c r="D20" s="69" t="s">
        <v>28</v>
      </c>
      <c r="E20" s="69">
        <v>24</v>
      </c>
      <c r="F20" s="69">
        <v>10</v>
      </c>
      <c r="G20" s="69">
        <v>3</v>
      </c>
      <c r="H20" s="69">
        <v>11</v>
      </c>
      <c r="I20" s="71">
        <f>PRODUCT(F20/E20)</f>
        <v>0.41666666666666669</v>
      </c>
      <c r="J20" s="72"/>
      <c r="K20" s="69">
        <v>2</v>
      </c>
      <c r="L20" s="69">
        <v>0</v>
      </c>
      <c r="M20" s="69">
        <v>2</v>
      </c>
      <c r="N20" s="71">
        <f>PRODUCT(L20/K20)</f>
        <v>0</v>
      </c>
      <c r="O20" s="69"/>
      <c r="P20" s="69"/>
      <c r="Q20" s="69"/>
      <c r="R20" s="71"/>
      <c r="S20" s="73"/>
      <c r="T20" s="74"/>
      <c r="U20" s="69"/>
      <c r="V20" s="72"/>
      <c r="W20" s="96" t="s">
        <v>49</v>
      </c>
      <c r="X20" s="96"/>
      <c r="Y20" s="96"/>
      <c r="Z20" s="112"/>
      <c r="AA20" s="114"/>
      <c r="AB20" s="115"/>
      <c r="AC20" s="85"/>
      <c r="AD20" s="85"/>
      <c r="AE20" s="85"/>
    </row>
    <row r="21" spans="1:32" ht="15" customHeight="1" x14ac:dyDescent="0.25">
      <c r="A21" s="1"/>
      <c r="B21" s="65" t="s">
        <v>2</v>
      </c>
      <c r="C21" s="34"/>
      <c r="D21" s="53"/>
      <c r="E21" s="16">
        <f>SUM(E19:E20)</f>
        <v>48</v>
      </c>
      <c r="F21" s="16">
        <f>SUM(F19:F20)</f>
        <v>20</v>
      </c>
      <c r="G21" s="16">
        <f>SUM(G19:G20)</f>
        <v>3</v>
      </c>
      <c r="H21" s="16">
        <f>SUM(H19:H20)</f>
        <v>25</v>
      </c>
      <c r="I21" s="20">
        <f t="shared" ref="I21" si="4">PRODUCT(F21/E21)</f>
        <v>0.41666666666666669</v>
      </c>
      <c r="J21" s="15"/>
      <c r="K21" s="16">
        <f>SUM(K19:K20)</f>
        <v>4</v>
      </c>
      <c r="L21" s="16">
        <f>SUM(L19:L20)</f>
        <v>0</v>
      </c>
      <c r="M21" s="16">
        <f>SUM(M19:M20)</f>
        <v>4</v>
      </c>
      <c r="N21" s="20">
        <f t="shared" ref="N21" si="5">PRODUCT(L21/K21)</f>
        <v>0</v>
      </c>
      <c r="O21" s="16">
        <f>SUM(O19:O20)</f>
        <v>0</v>
      </c>
      <c r="P21" s="16">
        <f>SUM(P19:P20)</f>
        <v>0</v>
      </c>
      <c r="Q21" s="16">
        <f>SUM(Q19:Q20)</f>
        <v>0</v>
      </c>
      <c r="R21" s="20">
        <v>0</v>
      </c>
      <c r="S21" s="16">
        <f>SUM(S19:S20)</f>
        <v>0</v>
      </c>
      <c r="T21" s="16">
        <f>SUM(T19:T20)</f>
        <v>0</v>
      </c>
      <c r="U21" s="16">
        <f>SUM(U19:U20)</f>
        <v>0</v>
      </c>
      <c r="V21" s="97"/>
      <c r="W21" s="98" t="s">
        <v>48</v>
      </c>
      <c r="X21" s="98"/>
      <c r="Y21" s="98"/>
      <c r="Z21" s="113"/>
      <c r="AA21" s="114"/>
      <c r="AB21" s="115"/>
      <c r="AC21" s="85"/>
      <c r="AD21" s="85"/>
      <c r="AE21" s="85"/>
    </row>
    <row r="22" spans="1:32" ht="15" customHeight="1" x14ac:dyDescent="0.2">
      <c r="A22" s="1"/>
      <c r="B22" s="21"/>
      <c r="C22" s="22"/>
      <c r="D22" s="22"/>
      <c r="E22" s="22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2"/>
      <c r="R22" s="22"/>
      <c r="S22" s="81"/>
      <c r="T22" s="81"/>
      <c r="U22" s="81"/>
      <c r="V22" s="99"/>
      <c r="W22" s="85"/>
      <c r="X22" s="85"/>
      <c r="Y22" s="85"/>
      <c r="Z22" s="85"/>
      <c r="AA22" s="85"/>
      <c r="AB22" s="85"/>
      <c r="AC22" s="85"/>
      <c r="AD22" s="85"/>
      <c r="AE22" s="85"/>
    </row>
    <row r="23" spans="1:32" ht="15" customHeight="1" x14ac:dyDescent="0.25">
      <c r="A23" s="1"/>
      <c r="B23" s="12" t="s">
        <v>23</v>
      </c>
      <c r="C23" s="24"/>
      <c r="D23" s="24"/>
      <c r="E23" s="11" t="s">
        <v>12</v>
      </c>
      <c r="F23" s="11" t="s">
        <v>10</v>
      </c>
      <c r="G23" s="9" t="s">
        <v>26</v>
      </c>
      <c r="H23" s="9" t="s">
        <v>11</v>
      </c>
      <c r="I23" s="11" t="s">
        <v>9</v>
      </c>
      <c r="J23" s="25"/>
      <c r="K23" s="52" t="s">
        <v>14</v>
      </c>
      <c r="L23" s="53"/>
      <c r="M23" s="53"/>
      <c r="N23" s="13" t="s">
        <v>15</v>
      </c>
      <c r="O23" s="13" t="s">
        <v>12</v>
      </c>
      <c r="P23" s="13" t="s">
        <v>10</v>
      </c>
      <c r="Q23" s="13" t="s">
        <v>11</v>
      </c>
      <c r="R23" s="13" t="s">
        <v>9</v>
      </c>
      <c r="S23" s="2"/>
      <c r="T23" s="2"/>
      <c r="U23" s="2"/>
      <c r="V23" s="72"/>
      <c r="W23" s="100" t="s">
        <v>20</v>
      </c>
      <c r="X23" s="79" t="s">
        <v>39</v>
      </c>
      <c r="Y23" s="101"/>
      <c r="Z23" s="85"/>
      <c r="AA23" s="85"/>
      <c r="AB23" s="85"/>
      <c r="AC23" s="85"/>
      <c r="AD23" s="85"/>
      <c r="AE23" s="85"/>
    </row>
    <row r="24" spans="1:32" ht="15" customHeight="1" x14ac:dyDescent="0.25">
      <c r="A24" s="1"/>
      <c r="B24" s="28" t="s">
        <v>4</v>
      </c>
      <c r="C24" s="4"/>
      <c r="D24" s="4"/>
      <c r="E24" s="18">
        <f>PRODUCT(E21)</f>
        <v>48</v>
      </c>
      <c r="F24" s="18">
        <f t="shared" ref="F24:H24" si="6">PRODUCT(F21)</f>
        <v>20</v>
      </c>
      <c r="G24" s="18">
        <f t="shared" ref="G24" si="7">PRODUCT(G21)</f>
        <v>3</v>
      </c>
      <c r="H24" s="18">
        <f t="shared" si="6"/>
        <v>25</v>
      </c>
      <c r="I24" s="19">
        <f>PRODUCT(F24/E24)</f>
        <v>0.41666666666666669</v>
      </c>
      <c r="J24" s="25"/>
      <c r="K24" s="28" t="s">
        <v>16</v>
      </c>
      <c r="L24" s="54"/>
      <c r="M24" s="54"/>
      <c r="N24" s="56" t="s">
        <v>48</v>
      </c>
      <c r="O24" s="18">
        <v>4</v>
      </c>
      <c r="P24" s="18">
        <v>0</v>
      </c>
      <c r="Q24" s="18">
        <v>4</v>
      </c>
      <c r="R24" s="19">
        <v>0</v>
      </c>
      <c r="S24" s="2"/>
      <c r="T24" s="2"/>
      <c r="U24" s="2"/>
      <c r="V24" s="72"/>
      <c r="W24" s="85"/>
      <c r="X24" s="1"/>
      <c r="Y24" s="101"/>
      <c r="Z24" s="85"/>
      <c r="AA24" s="85"/>
      <c r="AB24" s="85"/>
      <c r="AC24" s="85"/>
      <c r="AD24" s="85"/>
      <c r="AE24" s="85"/>
    </row>
    <row r="25" spans="1:32" ht="15" customHeight="1" x14ac:dyDescent="0.25">
      <c r="A25" s="1"/>
      <c r="B25" s="31" t="s">
        <v>5</v>
      </c>
      <c r="C25" s="32"/>
      <c r="D25" s="32"/>
      <c r="E25" s="18">
        <f>PRODUCT(K21)</f>
        <v>4</v>
      </c>
      <c r="F25" s="18">
        <f>PRODUCT(L21)</f>
        <v>0</v>
      </c>
      <c r="G25" s="18">
        <v>0</v>
      </c>
      <c r="H25" s="18">
        <f t="shared" ref="H25" si="8">PRODUCT(M21)</f>
        <v>4</v>
      </c>
      <c r="I25" s="19">
        <f t="shared" ref="I25" si="9">PRODUCT(F25/E25)</f>
        <v>0</v>
      </c>
      <c r="J25" s="25"/>
      <c r="K25" s="29" t="s">
        <v>17</v>
      </c>
      <c r="L25" s="30"/>
      <c r="M25" s="30"/>
      <c r="N25" s="56"/>
      <c r="O25" s="18"/>
      <c r="P25" s="18"/>
      <c r="Q25" s="18"/>
      <c r="R25" s="19"/>
      <c r="S25" s="2"/>
      <c r="T25" s="2"/>
      <c r="U25" s="2"/>
      <c r="V25" s="72"/>
      <c r="W25" s="85"/>
      <c r="X25" s="1"/>
      <c r="Y25" s="102"/>
      <c r="Z25" s="85"/>
      <c r="AA25" s="85"/>
      <c r="AB25" s="85"/>
      <c r="AC25" s="85"/>
      <c r="AD25" s="85"/>
      <c r="AE25" s="85"/>
    </row>
    <row r="26" spans="1:32" ht="15" customHeight="1" x14ac:dyDescent="0.2">
      <c r="A26" s="1"/>
      <c r="B26" s="28" t="s">
        <v>6</v>
      </c>
      <c r="C26" s="4"/>
      <c r="D26" s="4"/>
      <c r="E26" s="18"/>
      <c r="F26" s="18"/>
      <c r="G26" s="18"/>
      <c r="H26" s="18"/>
      <c r="I26" s="19"/>
      <c r="J26" s="25"/>
      <c r="K26" s="28" t="s">
        <v>18</v>
      </c>
      <c r="L26" s="54"/>
      <c r="M26" s="55"/>
      <c r="N26" s="56"/>
      <c r="O26" s="18"/>
      <c r="P26" s="18"/>
      <c r="Q26" s="18"/>
      <c r="R26" s="19"/>
      <c r="S26" s="2"/>
      <c r="T26" s="2"/>
      <c r="U26" s="2"/>
      <c r="V26" s="102"/>
      <c r="W26" s="102"/>
      <c r="X26" s="1"/>
      <c r="Y26" s="85"/>
      <c r="Z26" s="85"/>
      <c r="AA26" s="85"/>
      <c r="AB26" s="85"/>
      <c r="AC26" s="85"/>
      <c r="AD26" s="85"/>
      <c r="AE26" s="85"/>
    </row>
    <row r="27" spans="1:32" ht="15" customHeight="1" x14ac:dyDescent="0.2">
      <c r="A27" s="1"/>
      <c r="B27" s="33" t="s">
        <v>7</v>
      </c>
      <c r="C27" s="34"/>
      <c r="D27" s="34"/>
      <c r="E27" s="13">
        <f>SUM(E24:E26)</f>
        <v>52</v>
      </c>
      <c r="F27" s="13">
        <f>SUM(F24:F26)</f>
        <v>20</v>
      </c>
      <c r="G27" s="13">
        <f>SUM(G24:G26)</f>
        <v>3</v>
      </c>
      <c r="H27" s="13">
        <f>SUM(H24:H26)</f>
        <v>29</v>
      </c>
      <c r="I27" s="35">
        <f>PRODUCT(F27/E27)</f>
        <v>0.38461538461538464</v>
      </c>
      <c r="J27" s="80"/>
      <c r="K27" s="33" t="s">
        <v>7</v>
      </c>
      <c r="L27" s="34"/>
      <c r="M27" s="34"/>
      <c r="N27" s="13"/>
      <c r="O27" s="13">
        <v>4</v>
      </c>
      <c r="P27" s="13">
        <v>0</v>
      </c>
      <c r="Q27" s="13">
        <v>4</v>
      </c>
      <c r="R27" s="59">
        <v>0</v>
      </c>
      <c r="S27" s="2"/>
      <c r="T27" s="2"/>
      <c r="U27" s="2"/>
      <c r="V27" s="102"/>
      <c r="W27" s="102"/>
      <c r="X27" s="1"/>
      <c r="Y27" s="85"/>
      <c r="Z27" s="85"/>
      <c r="AA27" s="85"/>
      <c r="AB27" s="85"/>
      <c r="AC27" s="85"/>
      <c r="AD27" s="85"/>
      <c r="AE27" s="85"/>
    </row>
    <row r="28" spans="1:32" ht="15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2"/>
      <c r="T28" s="2"/>
      <c r="U28" s="2"/>
      <c r="V28" s="102"/>
      <c r="W28" s="102"/>
      <c r="X28" s="25"/>
      <c r="Y28" s="85"/>
      <c r="Z28" s="85"/>
      <c r="AA28" s="85"/>
      <c r="AB28" s="85"/>
      <c r="AC28" s="85"/>
      <c r="AD28" s="85"/>
      <c r="AE28" s="85"/>
    </row>
    <row r="29" spans="1:32" ht="15" customHeight="1" x14ac:dyDescent="0.2">
      <c r="A29" s="3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85"/>
      <c r="W29" s="85"/>
      <c r="X29" s="85"/>
      <c r="Y29" s="85"/>
      <c r="Z29" s="85"/>
      <c r="AA29" s="85"/>
      <c r="AB29" s="85"/>
      <c r="AC29" s="85"/>
      <c r="AD29" s="85"/>
      <c r="AE29" s="85"/>
    </row>
    <row r="30" spans="1:32" ht="15" customHeight="1" x14ac:dyDescent="0.2">
      <c r="A30" s="36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2" ht="15" customHeight="1" x14ac:dyDescent="0.2">
      <c r="A31" s="36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85"/>
      <c r="W31" s="85"/>
      <c r="X31" s="85"/>
      <c r="Y31" s="85"/>
      <c r="Z31" s="85"/>
      <c r="AA31" s="85"/>
      <c r="AB31" s="85"/>
      <c r="AC31" s="85"/>
      <c r="AD31" s="85"/>
      <c r="AE31" s="85"/>
    </row>
    <row r="32" spans="1:32" ht="15" customHeight="1" x14ac:dyDescent="0.2">
      <c r="A32" s="36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15" customHeight="1" x14ac:dyDescent="0.2">
      <c r="A33" s="36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85"/>
      <c r="W33" s="85"/>
      <c r="X33" s="85"/>
      <c r="Y33" s="85"/>
      <c r="Z33" s="85"/>
      <c r="AA33" s="85"/>
      <c r="AB33" s="85"/>
      <c r="AC33" s="85"/>
      <c r="AD33" s="85"/>
      <c r="AE33" s="85"/>
    </row>
    <row r="34" spans="1:31" ht="15" customHeight="1" x14ac:dyDescent="0.2">
      <c r="A34" s="36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15" customHeight="1" x14ac:dyDescent="0.2">
      <c r="A35" s="36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85"/>
      <c r="W35" s="85"/>
      <c r="X35" s="85"/>
      <c r="Y35" s="85"/>
      <c r="Z35" s="85"/>
      <c r="AA35" s="85"/>
      <c r="AB35" s="85"/>
      <c r="AC35" s="85"/>
      <c r="AD35" s="85"/>
      <c r="AE35" s="85"/>
    </row>
    <row r="36" spans="1:31" ht="15" customHeight="1" x14ac:dyDescent="0.2">
      <c r="A36" s="3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15" customHeight="1" x14ac:dyDescent="0.2">
      <c r="A37" s="3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" customHeight="1" x14ac:dyDescent="0.2">
      <c r="A38" s="3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5" customHeight="1" x14ac:dyDescent="0.2">
      <c r="A39" s="36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85"/>
      <c r="W39" s="85"/>
      <c r="X39" s="85"/>
      <c r="Y39" s="85"/>
      <c r="Z39" s="85"/>
      <c r="AA39" s="85"/>
      <c r="AB39" s="85"/>
      <c r="AC39" s="85"/>
      <c r="AD39" s="85"/>
      <c r="AE39" s="85"/>
    </row>
    <row r="40" spans="1:31" ht="15" customHeight="1" x14ac:dyDescent="0.2">
      <c r="A40" s="3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85"/>
      <c r="W40" s="85"/>
      <c r="X40" s="85"/>
      <c r="Y40" s="85"/>
      <c r="Z40" s="85"/>
      <c r="AA40" s="85"/>
      <c r="AB40" s="85"/>
      <c r="AC40" s="85"/>
      <c r="AD40" s="85"/>
      <c r="AE40" s="85"/>
    </row>
    <row r="41" spans="1:31" ht="15" customHeight="1" x14ac:dyDescent="0.2">
      <c r="A41" s="3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85"/>
      <c r="W41" s="85"/>
      <c r="X41" s="85"/>
      <c r="Y41" s="85"/>
      <c r="Z41" s="85"/>
      <c r="AA41" s="85"/>
      <c r="AB41" s="85"/>
      <c r="AC41" s="85"/>
      <c r="AD41" s="85"/>
      <c r="AE41" s="85"/>
    </row>
    <row r="42" spans="1:31" ht="15" customHeight="1" x14ac:dyDescent="0.2">
      <c r="A42" s="36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85"/>
      <c r="W42" s="85"/>
      <c r="X42" s="85"/>
      <c r="Y42" s="85"/>
      <c r="Z42" s="85"/>
      <c r="AA42" s="85"/>
      <c r="AB42" s="85"/>
      <c r="AC42" s="85"/>
      <c r="AD42" s="85"/>
      <c r="AE42" s="85"/>
    </row>
    <row r="43" spans="1:31" ht="15" customHeight="1" x14ac:dyDescent="0.2">
      <c r="A43" s="36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85"/>
      <c r="W43" s="85"/>
      <c r="X43" s="85"/>
      <c r="Y43" s="85"/>
      <c r="Z43" s="85"/>
      <c r="AA43" s="85"/>
      <c r="AB43" s="85"/>
      <c r="AC43" s="85"/>
      <c r="AD43" s="85"/>
      <c r="AE43" s="85"/>
    </row>
    <row r="44" spans="1:31" ht="15" customHeight="1" x14ac:dyDescent="0.2">
      <c r="A44" s="36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85"/>
      <c r="W44" s="85"/>
      <c r="X44" s="85"/>
      <c r="Y44" s="85"/>
      <c r="Z44" s="85"/>
      <c r="AA44" s="85"/>
      <c r="AB44" s="85"/>
      <c r="AC44" s="85"/>
      <c r="AD44" s="85"/>
      <c r="AE44" s="85"/>
    </row>
    <row r="45" spans="1:31" ht="15" customHeight="1" x14ac:dyDescent="0.2">
      <c r="A45" s="36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85"/>
      <c r="W45" s="85"/>
      <c r="X45" s="85"/>
      <c r="Y45" s="85"/>
      <c r="Z45" s="85"/>
      <c r="AA45" s="85"/>
      <c r="AB45" s="85"/>
      <c r="AC45" s="85"/>
      <c r="AD45" s="85"/>
      <c r="AE45" s="85"/>
    </row>
    <row r="46" spans="1:31" ht="15" customHeight="1" x14ac:dyDescent="0.2">
      <c r="A46" s="3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85"/>
      <c r="W46" s="85"/>
      <c r="X46" s="85"/>
      <c r="Y46" s="85"/>
      <c r="Z46" s="85"/>
      <c r="AA46" s="85"/>
      <c r="AB46" s="85"/>
      <c r="AC46" s="85"/>
      <c r="AD46" s="85"/>
      <c r="AE46" s="85"/>
    </row>
    <row r="47" spans="1:31" ht="15" customHeight="1" x14ac:dyDescent="0.2">
      <c r="A47" s="36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85"/>
      <c r="W47" s="85"/>
      <c r="X47" s="85"/>
      <c r="Y47" s="85"/>
      <c r="Z47" s="85"/>
      <c r="AA47" s="85"/>
      <c r="AB47" s="85"/>
      <c r="AC47" s="85"/>
      <c r="AD47" s="85"/>
      <c r="AE47" s="85"/>
    </row>
    <row r="48" spans="1:31" ht="15" customHeight="1" x14ac:dyDescent="0.2">
      <c r="A48" s="3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85"/>
      <c r="W48" s="85"/>
      <c r="X48" s="85"/>
      <c r="Y48" s="85"/>
      <c r="Z48" s="85"/>
      <c r="AA48" s="85"/>
      <c r="AB48" s="85"/>
      <c r="AC48" s="85"/>
      <c r="AD48" s="85"/>
      <c r="AE48" s="85"/>
    </row>
    <row r="49" spans="1:31" ht="15" customHeight="1" x14ac:dyDescent="0.2">
      <c r="A49" s="36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85"/>
      <c r="W49" s="85"/>
      <c r="X49" s="85"/>
      <c r="Y49" s="85"/>
      <c r="Z49" s="85"/>
      <c r="AA49" s="85"/>
      <c r="AB49" s="85"/>
      <c r="AC49" s="85"/>
      <c r="AD49" s="85"/>
      <c r="AE49" s="85"/>
    </row>
    <row r="50" spans="1:31" ht="15" customHeight="1" x14ac:dyDescent="0.2">
      <c r="A50" s="3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85"/>
      <c r="W50" s="85"/>
      <c r="X50" s="85"/>
      <c r="Y50" s="85"/>
      <c r="Z50" s="85"/>
      <c r="AA50" s="85"/>
      <c r="AB50" s="85"/>
      <c r="AC50" s="85"/>
      <c r="AD50" s="85"/>
      <c r="AE50" s="85"/>
    </row>
    <row r="51" spans="1:31" ht="15" customHeight="1" x14ac:dyDescent="0.2">
      <c r="A51" s="36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85"/>
      <c r="W51" s="85"/>
      <c r="X51" s="85"/>
      <c r="Y51" s="85"/>
      <c r="Z51" s="85"/>
      <c r="AA51" s="85"/>
      <c r="AB51" s="85"/>
      <c r="AC51" s="85"/>
      <c r="AD51" s="85"/>
      <c r="AE51" s="85"/>
    </row>
    <row r="52" spans="1:31" ht="15" customHeight="1" x14ac:dyDescent="0.2">
      <c r="A52" s="36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85"/>
      <c r="W52" s="85"/>
      <c r="X52" s="85"/>
      <c r="Y52" s="85"/>
      <c r="Z52" s="85"/>
      <c r="AA52" s="85"/>
      <c r="AB52" s="85"/>
      <c r="AC52" s="85"/>
      <c r="AD52" s="85"/>
      <c r="AE52" s="85"/>
    </row>
    <row r="53" spans="1:31" ht="15" customHeight="1" x14ac:dyDescent="0.2">
      <c r="A53" s="36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85"/>
      <c r="W53" s="85"/>
      <c r="X53" s="85"/>
      <c r="Y53" s="85"/>
      <c r="Z53" s="85"/>
      <c r="AA53" s="85"/>
      <c r="AB53" s="85"/>
      <c r="AC53" s="85"/>
      <c r="AD53" s="85"/>
      <c r="AE53" s="85"/>
    </row>
    <row r="54" spans="1:31" ht="15" customHeight="1" x14ac:dyDescent="0.2">
      <c r="A54" s="36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85"/>
      <c r="W54" s="85"/>
      <c r="X54" s="85"/>
      <c r="Y54" s="85"/>
      <c r="Z54" s="85"/>
      <c r="AA54" s="85"/>
      <c r="AB54" s="85"/>
      <c r="AC54" s="85"/>
      <c r="AD54" s="85"/>
      <c r="AE54" s="85"/>
    </row>
    <row r="55" spans="1:31" ht="15" customHeight="1" x14ac:dyDescent="0.2">
      <c r="A55" s="36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85"/>
      <c r="W55" s="85"/>
      <c r="X55" s="85"/>
      <c r="Y55" s="85"/>
      <c r="Z55" s="85"/>
      <c r="AA55" s="85"/>
      <c r="AB55" s="85"/>
      <c r="AC55" s="85"/>
      <c r="AD55" s="85"/>
      <c r="AE55" s="85"/>
    </row>
    <row r="56" spans="1:31" ht="15" customHeight="1" x14ac:dyDescent="0.2">
      <c r="A56" s="36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85"/>
      <c r="W56" s="85"/>
      <c r="X56" s="85"/>
      <c r="Y56" s="85"/>
      <c r="Z56" s="85"/>
      <c r="AA56" s="85"/>
      <c r="AB56" s="85"/>
      <c r="AC56" s="85"/>
      <c r="AD56" s="85"/>
      <c r="AE56" s="85"/>
    </row>
    <row r="57" spans="1:31" ht="15" customHeight="1" x14ac:dyDescent="0.2">
      <c r="A57" s="36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85"/>
      <c r="W57" s="85"/>
      <c r="X57" s="85"/>
      <c r="Y57" s="85"/>
      <c r="Z57" s="85"/>
      <c r="AA57" s="85"/>
      <c r="AB57" s="85"/>
      <c r="AC57" s="85"/>
      <c r="AD57" s="85"/>
      <c r="AE57" s="85"/>
    </row>
    <row r="58" spans="1:31" ht="15" customHeight="1" x14ac:dyDescent="0.2">
      <c r="A58" s="36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85"/>
      <c r="W58" s="85"/>
      <c r="X58" s="85"/>
      <c r="Y58" s="85"/>
      <c r="Z58" s="85"/>
      <c r="AA58" s="85"/>
      <c r="AB58" s="85"/>
      <c r="AC58" s="85"/>
      <c r="AD58" s="85"/>
      <c r="AE58" s="85"/>
    </row>
    <row r="59" spans="1:31" ht="15" customHeight="1" x14ac:dyDescent="0.2">
      <c r="A59" s="36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85"/>
      <c r="W59" s="85"/>
      <c r="X59" s="85"/>
      <c r="Y59" s="85"/>
      <c r="Z59" s="85"/>
      <c r="AA59" s="85"/>
      <c r="AB59" s="85"/>
      <c r="AC59" s="85"/>
      <c r="AD59" s="85"/>
      <c r="AE59" s="85"/>
    </row>
    <row r="60" spans="1:31" ht="15" customHeight="1" x14ac:dyDescent="0.2">
      <c r="A60" s="36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85"/>
      <c r="W60" s="85"/>
      <c r="X60" s="85"/>
      <c r="Y60" s="85"/>
      <c r="Z60" s="85"/>
      <c r="AA60" s="85"/>
      <c r="AB60" s="85"/>
      <c r="AC60" s="85"/>
      <c r="AD60" s="85"/>
      <c r="AE60" s="85"/>
    </row>
    <row r="61" spans="1:31" ht="15" customHeight="1" x14ac:dyDescent="0.2">
      <c r="A61" s="36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85"/>
      <c r="W61" s="85"/>
      <c r="X61" s="85"/>
      <c r="Y61" s="85"/>
      <c r="Z61" s="85"/>
      <c r="AA61" s="85"/>
      <c r="AB61" s="85"/>
      <c r="AC61" s="85"/>
      <c r="AD61" s="85"/>
      <c r="AE61" s="85"/>
    </row>
    <row r="62" spans="1:31" ht="15" customHeight="1" x14ac:dyDescent="0.2">
      <c r="A62" s="36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85"/>
      <c r="W62" s="85"/>
      <c r="X62" s="85"/>
      <c r="Y62" s="85"/>
      <c r="Z62" s="85"/>
      <c r="AA62" s="85"/>
      <c r="AB62" s="85"/>
      <c r="AC62" s="85"/>
      <c r="AD62" s="85"/>
      <c r="AE62" s="85"/>
    </row>
    <row r="63" spans="1:31" ht="15" customHeight="1" x14ac:dyDescent="0.2">
      <c r="A63" s="36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85"/>
      <c r="W63" s="85"/>
      <c r="X63" s="85"/>
      <c r="Y63" s="85"/>
      <c r="Z63" s="85"/>
      <c r="AA63" s="85"/>
      <c r="AB63" s="85"/>
      <c r="AC63" s="85"/>
      <c r="AD63" s="85"/>
      <c r="AE63" s="85"/>
    </row>
    <row r="64" spans="1:31" ht="15" customHeight="1" x14ac:dyDescent="0.2">
      <c r="A64" s="36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85"/>
      <c r="W64" s="85"/>
      <c r="X64" s="85"/>
      <c r="Y64" s="85"/>
      <c r="Z64" s="85"/>
      <c r="AA64" s="85"/>
      <c r="AB64" s="85"/>
      <c r="AC64" s="85"/>
      <c r="AD64" s="85"/>
      <c r="AE64" s="85"/>
    </row>
    <row r="65" spans="1:31" ht="15" customHeight="1" x14ac:dyDescent="0.2">
      <c r="A65" s="36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85"/>
      <c r="W65" s="85"/>
      <c r="X65" s="85"/>
      <c r="Y65" s="85"/>
      <c r="Z65" s="85"/>
      <c r="AA65" s="85"/>
      <c r="AB65" s="85"/>
      <c r="AC65" s="85"/>
      <c r="AD65" s="85"/>
      <c r="AE65" s="85"/>
    </row>
    <row r="66" spans="1:31" ht="15" customHeight="1" x14ac:dyDescent="0.2">
      <c r="A66" s="36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85"/>
      <c r="W66" s="85"/>
      <c r="X66" s="85"/>
      <c r="Y66" s="85"/>
      <c r="Z66" s="85"/>
      <c r="AA66" s="85"/>
      <c r="AB66" s="85"/>
      <c r="AC66" s="85"/>
      <c r="AD66" s="85"/>
      <c r="AE66" s="85"/>
    </row>
    <row r="67" spans="1:31" ht="15" customHeight="1" x14ac:dyDescent="0.2">
      <c r="A67" s="36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85"/>
      <c r="W67" s="85"/>
      <c r="X67" s="85"/>
      <c r="Y67" s="85"/>
      <c r="Z67" s="85"/>
      <c r="AA67" s="85"/>
      <c r="AB67" s="85"/>
      <c r="AC67" s="85"/>
      <c r="AD67" s="85"/>
      <c r="AE67" s="85"/>
    </row>
    <row r="68" spans="1:31" ht="15" customHeight="1" x14ac:dyDescent="0.2">
      <c r="A68" s="36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85"/>
      <c r="W68" s="85"/>
      <c r="X68" s="85"/>
      <c r="Y68" s="85"/>
      <c r="Z68" s="85"/>
      <c r="AA68" s="85"/>
      <c r="AB68" s="85"/>
      <c r="AC68" s="85"/>
      <c r="AD68" s="85"/>
      <c r="AE68" s="85"/>
    </row>
    <row r="69" spans="1:31" ht="15" customHeight="1" x14ac:dyDescent="0.2">
      <c r="A69" s="36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85"/>
      <c r="W69" s="85"/>
      <c r="X69" s="85"/>
      <c r="Y69" s="85"/>
      <c r="Z69" s="85"/>
      <c r="AA69" s="85"/>
      <c r="AB69" s="85"/>
      <c r="AC69" s="85"/>
      <c r="AD69" s="85"/>
      <c r="AE69" s="85"/>
    </row>
    <row r="70" spans="1:31" ht="15" customHeight="1" x14ac:dyDescent="0.2">
      <c r="A70" s="36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85"/>
      <c r="W70" s="85"/>
      <c r="X70" s="85"/>
      <c r="Y70" s="85"/>
      <c r="Z70" s="85"/>
      <c r="AA70" s="85"/>
      <c r="AB70" s="85"/>
      <c r="AC70" s="85"/>
      <c r="AD70" s="85"/>
      <c r="AE70" s="85"/>
    </row>
    <row r="71" spans="1:31" ht="15" customHeight="1" x14ac:dyDescent="0.2">
      <c r="A71" s="36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85"/>
      <c r="W71" s="85"/>
      <c r="X71" s="85"/>
      <c r="Y71" s="85"/>
      <c r="Z71" s="85"/>
      <c r="AA71" s="85"/>
      <c r="AB71" s="85"/>
      <c r="AC71" s="85"/>
      <c r="AD71" s="85"/>
      <c r="AE71" s="85"/>
    </row>
    <row r="72" spans="1:31" ht="15" customHeight="1" x14ac:dyDescent="0.2">
      <c r="A72" s="36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85"/>
      <c r="W72" s="85"/>
      <c r="X72" s="85"/>
      <c r="Y72" s="85"/>
      <c r="Z72" s="85"/>
      <c r="AA72" s="85"/>
      <c r="AB72" s="85"/>
      <c r="AC72" s="85"/>
      <c r="AD72" s="85"/>
      <c r="AE72" s="85"/>
    </row>
    <row r="73" spans="1:31" ht="15" customHeight="1" x14ac:dyDescent="0.2">
      <c r="A73" s="36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85"/>
      <c r="W73" s="85"/>
      <c r="X73" s="85"/>
      <c r="Y73" s="85"/>
      <c r="Z73" s="85"/>
      <c r="AA73" s="85"/>
      <c r="AB73" s="85"/>
      <c r="AC73" s="85"/>
      <c r="AD73" s="85"/>
      <c r="AE73" s="85"/>
    </row>
    <row r="74" spans="1:31" ht="15" customHeight="1" x14ac:dyDescent="0.2">
      <c r="A74" s="36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85"/>
      <c r="W74" s="85"/>
      <c r="X74" s="85"/>
      <c r="Y74" s="85"/>
      <c r="Z74" s="85"/>
      <c r="AA74" s="85"/>
      <c r="AB74" s="85"/>
      <c r="AC74" s="85"/>
      <c r="AD74" s="85"/>
      <c r="AE74" s="85"/>
    </row>
    <row r="75" spans="1:31" ht="15" customHeight="1" x14ac:dyDescent="0.2">
      <c r="A75" s="36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85"/>
      <c r="W75" s="85"/>
      <c r="X75" s="85"/>
      <c r="Y75" s="85"/>
      <c r="Z75" s="85"/>
      <c r="AA75" s="85"/>
      <c r="AB75" s="85"/>
      <c r="AC75" s="85"/>
      <c r="AD75" s="85"/>
      <c r="AE75" s="85"/>
    </row>
    <row r="76" spans="1:31" ht="15" customHeight="1" x14ac:dyDescent="0.2">
      <c r="A76" s="3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85"/>
      <c r="W76" s="85"/>
      <c r="X76" s="85"/>
      <c r="Y76" s="85"/>
      <c r="Z76" s="85"/>
      <c r="AA76" s="85"/>
      <c r="AB76" s="85"/>
      <c r="AC76" s="85"/>
      <c r="AD76" s="85"/>
      <c r="AE76" s="85"/>
    </row>
    <row r="77" spans="1:31" ht="15" customHeight="1" x14ac:dyDescent="0.2">
      <c r="A77" s="36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85"/>
      <c r="W77" s="85"/>
      <c r="X77" s="85"/>
      <c r="Y77" s="85"/>
      <c r="Z77" s="85"/>
      <c r="AA77" s="85"/>
      <c r="AB77" s="85"/>
      <c r="AC77" s="85"/>
      <c r="AD77" s="85"/>
      <c r="AE77" s="85"/>
    </row>
    <row r="78" spans="1:31" ht="15" customHeight="1" x14ac:dyDescent="0.2">
      <c r="A78" s="36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85"/>
      <c r="W78" s="85"/>
      <c r="X78" s="85"/>
      <c r="Y78" s="85"/>
      <c r="Z78" s="85"/>
      <c r="AA78" s="85"/>
      <c r="AB78" s="85"/>
      <c r="AC78" s="85"/>
      <c r="AD78" s="85"/>
      <c r="AE78" s="85"/>
    </row>
    <row r="79" spans="1:31" ht="15" customHeight="1" x14ac:dyDescent="0.2">
      <c r="A79" s="36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85"/>
      <c r="W79" s="85"/>
      <c r="X79" s="85"/>
      <c r="Y79" s="85"/>
      <c r="Z79" s="85"/>
      <c r="AA79" s="85"/>
      <c r="AB79" s="85"/>
      <c r="AC79" s="85"/>
      <c r="AD79" s="85"/>
      <c r="AE79" s="85"/>
    </row>
    <row r="80" spans="1:31" ht="15" customHeight="1" x14ac:dyDescent="0.2">
      <c r="A80" s="3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85"/>
      <c r="W80" s="85"/>
      <c r="X80" s="85"/>
      <c r="Y80" s="85"/>
      <c r="Z80" s="85"/>
      <c r="AA80" s="85"/>
      <c r="AB80" s="85"/>
      <c r="AC80" s="85"/>
      <c r="AD80" s="85"/>
      <c r="AE80" s="85"/>
    </row>
    <row r="81" spans="1:31" ht="15" customHeight="1" x14ac:dyDescent="0.2">
      <c r="A81" s="36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85"/>
      <c r="W81" s="85"/>
      <c r="X81" s="85"/>
      <c r="Y81" s="85"/>
      <c r="Z81" s="85"/>
      <c r="AA81" s="85"/>
      <c r="AB81" s="85"/>
      <c r="AC81" s="85"/>
      <c r="AD81" s="85"/>
      <c r="AE81" s="85"/>
    </row>
    <row r="82" spans="1:31" ht="15" customHeight="1" x14ac:dyDescent="0.2">
      <c r="A82" s="36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85"/>
      <c r="W82" s="85"/>
      <c r="X82" s="85"/>
      <c r="Y82" s="85"/>
      <c r="Z82" s="85"/>
      <c r="AA82" s="85"/>
      <c r="AB82" s="85"/>
      <c r="AC82" s="85"/>
      <c r="AD82" s="85"/>
      <c r="AE82" s="85"/>
    </row>
    <row r="83" spans="1:31" ht="15" customHeight="1" x14ac:dyDescent="0.2">
      <c r="A83" s="36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85"/>
      <c r="W83" s="85"/>
      <c r="X83" s="85"/>
      <c r="Y83" s="85"/>
      <c r="Z83" s="85"/>
      <c r="AA83" s="85"/>
      <c r="AB83" s="85"/>
      <c r="AC83" s="85"/>
      <c r="AD83" s="85"/>
      <c r="AE83" s="85"/>
    </row>
    <row r="84" spans="1:31" ht="15" customHeight="1" x14ac:dyDescent="0.2">
      <c r="A84" s="36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85"/>
      <c r="W84" s="85"/>
      <c r="X84" s="85"/>
      <c r="Y84" s="85"/>
      <c r="Z84" s="85"/>
      <c r="AA84" s="85"/>
      <c r="AB84" s="85"/>
      <c r="AC84" s="85"/>
      <c r="AD84" s="85"/>
      <c r="AE84" s="85"/>
    </row>
    <row r="85" spans="1:31" ht="15" customHeight="1" x14ac:dyDescent="0.2">
      <c r="A85" s="36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85"/>
      <c r="W85" s="85"/>
      <c r="X85" s="85"/>
      <c r="Y85" s="85"/>
      <c r="Z85" s="85"/>
      <c r="AA85" s="85"/>
      <c r="AB85" s="85"/>
      <c r="AC85" s="85"/>
      <c r="AD85" s="85"/>
      <c r="AE85" s="85"/>
    </row>
    <row r="86" spans="1:31" ht="15" customHeight="1" x14ac:dyDescent="0.2">
      <c r="A86" s="36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85"/>
      <c r="W86" s="85"/>
      <c r="X86" s="85"/>
      <c r="Y86" s="85"/>
      <c r="Z86" s="85"/>
      <c r="AA86" s="85"/>
      <c r="AB86" s="85"/>
      <c r="AC86" s="85"/>
      <c r="AD86" s="85"/>
      <c r="AE86" s="85"/>
    </row>
    <row r="87" spans="1:31" ht="15" customHeight="1" x14ac:dyDescent="0.2">
      <c r="A87" s="36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85"/>
      <c r="W87" s="85"/>
      <c r="X87" s="85"/>
      <c r="Y87" s="85"/>
      <c r="Z87" s="85"/>
      <c r="AA87" s="85"/>
      <c r="AB87" s="85"/>
      <c r="AC87" s="85"/>
      <c r="AD87" s="85"/>
      <c r="AE87" s="85"/>
    </row>
    <row r="88" spans="1:31" ht="15" customHeight="1" x14ac:dyDescent="0.2">
      <c r="A88" s="36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85"/>
      <c r="W88" s="85"/>
      <c r="X88" s="85"/>
      <c r="Y88" s="85"/>
      <c r="Z88" s="85"/>
      <c r="AA88" s="85"/>
      <c r="AB88" s="85"/>
      <c r="AC88" s="85"/>
      <c r="AD88" s="85"/>
      <c r="AE88" s="85"/>
    </row>
    <row r="89" spans="1:31" ht="15" customHeight="1" x14ac:dyDescent="0.2">
      <c r="A89" s="36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85"/>
      <c r="W89" s="85"/>
      <c r="X89" s="85"/>
      <c r="Y89" s="85"/>
      <c r="Z89" s="85"/>
      <c r="AA89" s="85"/>
      <c r="AB89" s="85"/>
      <c r="AC89" s="85"/>
      <c r="AD89" s="85"/>
      <c r="AE89" s="85"/>
    </row>
    <row r="90" spans="1:31" ht="15" customHeight="1" x14ac:dyDescent="0.2">
      <c r="A90" s="36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85"/>
      <c r="W90" s="85"/>
      <c r="X90" s="85"/>
      <c r="Y90" s="85"/>
      <c r="Z90" s="85"/>
      <c r="AA90" s="85"/>
      <c r="AB90" s="85"/>
      <c r="AC90" s="85"/>
      <c r="AD90" s="85"/>
      <c r="AE90" s="85"/>
    </row>
    <row r="91" spans="1:31" ht="15" customHeight="1" x14ac:dyDescent="0.2">
      <c r="A91" s="36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85"/>
      <c r="W91" s="85"/>
      <c r="X91" s="85"/>
      <c r="Y91" s="85"/>
      <c r="Z91" s="85"/>
      <c r="AA91" s="85"/>
      <c r="AB91" s="85"/>
      <c r="AC91" s="85"/>
      <c r="AD91" s="85"/>
      <c r="AE91" s="85"/>
    </row>
    <row r="92" spans="1:31" ht="15" customHeight="1" x14ac:dyDescent="0.2">
      <c r="A92" s="36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85"/>
      <c r="W92" s="85"/>
      <c r="X92" s="85"/>
      <c r="Y92" s="85"/>
      <c r="Z92" s="85"/>
      <c r="AA92" s="85"/>
      <c r="AB92" s="85"/>
      <c r="AC92" s="85"/>
      <c r="AD92" s="85"/>
      <c r="AE92" s="85"/>
    </row>
    <row r="93" spans="1:31" ht="15" customHeight="1" x14ac:dyDescent="0.2">
      <c r="A93" s="36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85"/>
      <c r="W93" s="85"/>
      <c r="X93" s="85"/>
      <c r="Y93" s="85"/>
      <c r="Z93" s="85"/>
      <c r="AA93" s="85"/>
      <c r="AB93" s="85"/>
      <c r="AC93" s="85"/>
      <c r="AD93" s="85"/>
      <c r="AE93" s="85"/>
    </row>
    <row r="94" spans="1:31" ht="15" customHeight="1" x14ac:dyDescent="0.2">
      <c r="A94" s="36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85"/>
      <c r="W94" s="85"/>
      <c r="X94" s="85"/>
      <c r="Y94" s="85"/>
      <c r="Z94" s="85"/>
      <c r="AA94" s="85"/>
      <c r="AB94" s="85"/>
      <c r="AC94" s="85"/>
      <c r="AD94" s="85"/>
      <c r="AE94" s="85"/>
    </row>
    <row r="95" spans="1:31" ht="15" customHeight="1" x14ac:dyDescent="0.2">
      <c r="A95" s="36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85"/>
      <c r="W95" s="85"/>
      <c r="X95" s="85"/>
      <c r="Y95" s="85"/>
      <c r="Z95" s="85"/>
      <c r="AA95" s="85"/>
      <c r="AB95" s="85"/>
      <c r="AC95" s="85"/>
      <c r="AD95" s="85"/>
      <c r="AE95" s="85"/>
    </row>
    <row r="96" spans="1:31" ht="15" customHeight="1" x14ac:dyDescent="0.2">
      <c r="A96" s="36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85"/>
      <c r="W96" s="85"/>
      <c r="X96" s="85"/>
      <c r="Y96" s="85"/>
      <c r="Z96" s="85"/>
      <c r="AA96" s="85"/>
      <c r="AB96" s="85"/>
      <c r="AC96" s="85"/>
      <c r="AD96" s="85"/>
      <c r="AE96" s="85"/>
    </row>
    <row r="97" spans="1:31" ht="15" customHeight="1" x14ac:dyDescent="0.2">
      <c r="A97" s="36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85"/>
      <c r="W97" s="85"/>
      <c r="X97" s="85"/>
      <c r="Y97" s="85"/>
      <c r="Z97" s="85"/>
      <c r="AA97" s="85"/>
      <c r="AB97" s="85"/>
      <c r="AC97" s="85"/>
      <c r="AD97" s="85"/>
      <c r="AE97" s="85"/>
    </row>
    <row r="98" spans="1:31" ht="15" customHeight="1" x14ac:dyDescent="0.2">
      <c r="A98" s="36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85"/>
      <c r="W98" s="85"/>
      <c r="X98" s="85"/>
      <c r="Y98" s="85"/>
      <c r="Z98" s="85"/>
      <c r="AA98" s="85"/>
      <c r="AB98" s="85"/>
      <c r="AC98" s="85"/>
      <c r="AD98" s="85"/>
      <c r="AE98" s="85"/>
    </row>
    <row r="99" spans="1:31" ht="15" customHeight="1" x14ac:dyDescent="0.2">
      <c r="A99" s="36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85"/>
      <c r="W99" s="85"/>
      <c r="X99" s="85"/>
      <c r="Y99" s="85"/>
      <c r="Z99" s="85"/>
      <c r="AA99" s="85"/>
      <c r="AB99" s="85"/>
      <c r="AC99" s="85"/>
      <c r="AD99" s="85"/>
      <c r="AE99" s="85"/>
    </row>
    <row r="100" spans="1:31" ht="15" customHeight="1" x14ac:dyDescent="0.2">
      <c r="A100" s="36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</row>
    <row r="101" spans="1:31" ht="15" customHeight="1" x14ac:dyDescent="0.2">
      <c r="A101" s="37"/>
      <c r="B101" s="36"/>
      <c r="C101" s="36"/>
      <c r="D101" s="27"/>
      <c r="E101" s="36"/>
      <c r="F101" s="25"/>
      <c r="G101" s="25"/>
      <c r="H101" s="25"/>
      <c r="I101" s="25"/>
      <c r="J101" s="26"/>
      <c r="K101" s="36"/>
      <c r="L101" s="25"/>
      <c r="M101" s="25"/>
      <c r="N101" s="25"/>
      <c r="O101" s="36"/>
      <c r="P101" s="25"/>
      <c r="Q101" s="25"/>
      <c r="R101" s="25"/>
      <c r="S101" s="36"/>
      <c r="T101" s="36"/>
      <c r="U101" s="36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</row>
    <row r="102" spans="1:31" ht="15" customHeight="1" x14ac:dyDescent="0.2">
      <c r="A102" s="37"/>
      <c r="B102" s="36"/>
      <c r="C102" s="36"/>
      <c r="D102" s="27"/>
      <c r="E102" s="36"/>
      <c r="F102" s="25"/>
      <c r="G102" s="25"/>
      <c r="H102" s="25"/>
      <c r="I102" s="25"/>
      <c r="J102" s="26"/>
      <c r="K102" s="36"/>
      <c r="L102" s="25"/>
      <c r="M102" s="25"/>
      <c r="N102" s="25"/>
      <c r="O102" s="36"/>
      <c r="P102" s="25"/>
      <c r="Q102" s="25"/>
      <c r="R102" s="25"/>
      <c r="S102" s="36"/>
      <c r="T102" s="36"/>
      <c r="U102" s="36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</row>
    <row r="103" spans="1:31" ht="15" customHeight="1" x14ac:dyDescent="0.2">
      <c r="A103" s="37"/>
      <c r="B103" s="36"/>
      <c r="C103" s="36"/>
      <c r="D103" s="27"/>
      <c r="E103" s="36"/>
      <c r="F103" s="25"/>
      <c r="G103" s="25"/>
      <c r="H103" s="25"/>
      <c r="I103" s="25"/>
      <c r="J103" s="26"/>
      <c r="K103" s="36"/>
      <c r="L103" s="25"/>
      <c r="M103" s="25"/>
      <c r="N103" s="25"/>
      <c r="O103" s="36"/>
      <c r="P103" s="25"/>
      <c r="Q103" s="25"/>
      <c r="R103" s="25"/>
      <c r="S103" s="36"/>
      <c r="T103" s="36"/>
      <c r="U103" s="36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</row>
    <row r="104" spans="1:31" ht="15" customHeight="1" x14ac:dyDescent="0.2">
      <c r="A104" s="37"/>
      <c r="B104" s="36"/>
      <c r="C104" s="36"/>
      <c r="D104" s="27"/>
      <c r="E104" s="36"/>
      <c r="F104" s="25"/>
      <c r="G104" s="25"/>
      <c r="H104" s="25"/>
      <c r="I104" s="25"/>
      <c r="J104" s="26"/>
      <c r="K104" s="36"/>
      <c r="L104" s="25"/>
      <c r="M104" s="25"/>
      <c r="N104" s="25"/>
      <c r="O104" s="36"/>
      <c r="P104" s="25"/>
      <c r="Q104" s="25"/>
      <c r="R104" s="25"/>
      <c r="S104" s="36"/>
      <c r="T104" s="36"/>
      <c r="U104" s="36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</row>
    <row r="105" spans="1:31" ht="15" customHeight="1" x14ac:dyDescent="0.2">
      <c r="A105" s="37"/>
      <c r="B105" s="36"/>
      <c r="C105" s="36"/>
      <c r="D105" s="27"/>
      <c r="E105" s="36"/>
      <c r="F105" s="25"/>
      <c r="G105" s="25"/>
      <c r="H105" s="25"/>
      <c r="I105" s="25"/>
      <c r="J105" s="26"/>
      <c r="K105" s="36"/>
      <c r="L105" s="25"/>
      <c r="M105" s="25"/>
      <c r="N105" s="25"/>
      <c r="O105" s="36"/>
      <c r="P105" s="25"/>
      <c r="Q105" s="25"/>
      <c r="R105" s="25"/>
      <c r="S105" s="36"/>
      <c r="T105" s="36"/>
      <c r="U105" s="36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</row>
    <row r="106" spans="1:31" ht="15" customHeight="1" x14ac:dyDescent="0.2">
      <c r="A106" s="37"/>
      <c r="B106" s="36"/>
      <c r="C106" s="36"/>
      <c r="D106" s="27"/>
      <c r="E106" s="36"/>
      <c r="F106" s="25"/>
      <c r="G106" s="25"/>
      <c r="H106" s="25"/>
      <c r="I106" s="25"/>
      <c r="J106" s="26"/>
      <c r="K106" s="36"/>
      <c r="L106" s="25"/>
      <c r="M106" s="25"/>
      <c r="N106" s="25"/>
      <c r="O106" s="36"/>
      <c r="P106" s="25"/>
      <c r="Q106" s="25"/>
      <c r="R106" s="25"/>
      <c r="S106" s="36"/>
      <c r="T106" s="36"/>
      <c r="U106" s="36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</row>
    <row r="107" spans="1:31" ht="15" customHeight="1" x14ac:dyDescent="0.2">
      <c r="A107" s="37"/>
      <c r="B107" s="36"/>
      <c r="C107" s="36"/>
      <c r="D107" s="27"/>
      <c r="E107" s="36"/>
      <c r="F107" s="25"/>
      <c r="G107" s="25"/>
      <c r="H107" s="25"/>
      <c r="I107" s="25"/>
      <c r="J107" s="26"/>
      <c r="K107" s="36"/>
      <c r="L107" s="25"/>
      <c r="M107" s="25"/>
      <c r="N107" s="25"/>
      <c r="O107" s="36"/>
      <c r="P107" s="25"/>
      <c r="Q107" s="25"/>
      <c r="R107" s="25"/>
      <c r="S107" s="36"/>
      <c r="T107" s="36"/>
      <c r="U107" s="36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</row>
    <row r="108" spans="1:31" ht="15" customHeight="1" x14ac:dyDescent="0.2">
      <c r="A108" s="37"/>
      <c r="B108" s="36"/>
      <c r="C108" s="36"/>
      <c r="D108" s="27"/>
      <c r="E108" s="36"/>
      <c r="F108" s="25"/>
      <c r="G108" s="25"/>
      <c r="H108" s="25"/>
      <c r="I108" s="25"/>
      <c r="J108" s="26"/>
      <c r="K108" s="36"/>
      <c r="L108" s="25"/>
      <c r="M108" s="25"/>
      <c r="N108" s="25"/>
      <c r="O108" s="36"/>
      <c r="P108" s="25"/>
      <c r="Q108" s="25"/>
      <c r="R108" s="25"/>
      <c r="S108" s="36"/>
      <c r="T108" s="36"/>
      <c r="U108" s="36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</row>
    <row r="109" spans="1:31" ht="15" customHeight="1" x14ac:dyDescent="0.2"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</row>
    <row r="110" spans="1:31" ht="15" customHeight="1" x14ac:dyDescent="0.2"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</row>
    <row r="111" spans="1:31" ht="15" customHeight="1" x14ac:dyDescent="0.2"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</row>
    <row r="112" spans="1:31" ht="15" customHeight="1" x14ac:dyDescent="0.2"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</row>
    <row r="113" spans="22:31" ht="15" customHeight="1" x14ac:dyDescent="0.2"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</row>
    <row r="114" spans="22:31" ht="15" customHeight="1" x14ac:dyDescent="0.2"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</row>
    <row r="115" spans="22:31" ht="15" customHeight="1" x14ac:dyDescent="0.2"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</row>
    <row r="116" spans="22:31" ht="15" customHeight="1" x14ac:dyDescent="0.2"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</row>
    <row r="117" spans="22:31" ht="15" customHeight="1" x14ac:dyDescent="0.2"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</row>
    <row r="118" spans="22:31" ht="15" customHeight="1" x14ac:dyDescent="0.2"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</row>
    <row r="119" spans="22:31" ht="15" customHeight="1" x14ac:dyDescent="0.2"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</row>
    <row r="120" spans="22:31" ht="15" customHeight="1" x14ac:dyDescent="0.2"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</row>
    <row r="121" spans="22:31" ht="15" customHeight="1" x14ac:dyDescent="0.2"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</row>
    <row r="122" spans="22:31" ht="15" customHeight="1" x14ac:dyDescent="0.2"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</row>
    <row r="123" spans="22:31" ht="15" customHeight="1" x14ac:dyDescent="0.2"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</row>
    <row r="124" spans="22:31" ht="15" customHeight="1" x14ac:dyDescent="0.2"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</row>
    <row r="125" spans="22:31" ht="15" customHeight="1" x14ac:dyDescent="0.2"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</row>
    <row r="126" spans="22:31" ht="15" customHeight="1" x14ac:dyDescent="0.2"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</row>
    <row r="127" spans="22:31" ht="15" customHeight="1" x14ac:dyDescent="0.2"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</row>
    <row r="128" spans="22:31" ht="15" customHeight="1" x14ac:dyDescent="0.2"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</row>
    <row r="129" spans="22:31" ht="15" customHeight="1" x14ac:dyDescent="0.2"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</row>
    <row r="130" spans="22:31" ht="15" customHeight="1" x14ac:dyDescent="0.2"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</row>
    <row r="131" spans="22:31" ht="15" customHeight="1" x14ac:dyDescent="0.2"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</row>
    <row r="132" spans="22:31" ht="15" customHeight="1" x14ac:dyDescent="0.2"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</row>
    <row r="133" spans="22:31" ht="15" customHeight="1" x14ac:dyDescent="0.2"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</row>
    <row r="134" spans="22:31" ht="15" customHeight="1" x14ac:dyDescent="0.2"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</row>
    <row r="135" spans="22:31" ht="15" customHeight="1" x14ac:dyDescent="0.2"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</row>
    <row r="136" spans="22:31" ht="15" customHeight="1" x14ac:dyDescent="0.2"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</row>
    <row r="137" spans="22:31" ht="15" customHeight="1" x14ac:dyDescent="0.2"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</row>
    <row r="138" spans="22:31" ht="15" customHeight="1" x14ac:dyDescent="0.2"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</row>
    <row r="139" spans="22:31" ht="15" customHeight="1" x14ac:dyDescent="0.2"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</row>
    <row r="140" spans="22:31" ht="15" customHeight="1" x14ac:dyDescent="0.2"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</row>
    <row r="141" spans="22:31" ht="15" customHeight="1" x14ac:dyDescent="0.2"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</row>
    <row r="142" spans="22:31" ht="15" customHeight="1" x14ac:dyDescent="0.2"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</row>
    <row r="143" spans="22:31" ht="15" customHeight="1" x14ac:dyDescent="0.2"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</row>
    <row r="144" spans="22:31" ht="15" customHeight="1" x14ac:dyDescent="0.2"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</row>
    <row r="145" spans="22:31" ht="15" customHeight="1" x14ac:dyDescent="0.2"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</row>
    <row r="146" spans="22:31" ht="15" customHeight="1" x14ac:dyDescent="0.2"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</row>
    <row r="147" spans="22:31" ht="15" customHeight="1" x14ac:dyDescent="0.2"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</row>
    <row r="148" spans="22:31" ht="15" customHeight="1" x14ac:dyDescent="0.2"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</row>
    <row r="149" spans="22:31" ht="15" customHeight="1" x14ac:dyDescent="0.2"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</row>
    <row r="150" spans="22:31" ht="15" customHeight="1" x14ac:dyDescent="0.2"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</row>
    <row r="151" spans="22:31" ht="15" customHeight="1" x14ac:dyDescent="0.2"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</row>
    <row r="152" spans="22:31" ht="15" customHeight="1" x14ac:dyDescent="0.2"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</row>
    <row r="153" spans="22:31" ht="15" customHeight="1" x14ac:dyDescent="0.2"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</row>
    <row r="154" spans="22:31" ht="15" customHeight="1" x14ac:dyDescent="0.2"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</row>
    <row r="155" spans="22:31" ht="15" customHeight="1" x14ac:dyDescent="0.2"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</row>
    <row r="156" spans="22:31" ht="15" customHeight="1" x14ac:dyDescent="0.2"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</row>
    <row r="157" spans="22:31" ht="15" customHeight="1" x14ac:dyDescent="0.2"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</row>
    <row r="158" spans="22:31" ht="15" customHeight="1" x14ac:dyDescent="0.2"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</row>
    <row r="159" spans="22:31" ht="15" customHeight="1" x14ac:dyDescent="0.2"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</row>
    <row r="160" spans="22:31" ht="15" customHeight="1" x14ac:dyDescent="0.2"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</row>
    <row r="161" spans="22:31" ht="15" customHeight="1" x14ac:dyDescent="0.2"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</row>
    <row r="162" spans="22:31" ht="15" customHeight="1" x14ac:dyDescent="0.2"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</row>
    <row r="163" spans="22:31" ht="15" customHeight="1" x14ac:dyDescent="0.2"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</row>
    <row r="164" spans="22:31" ht="15" customHeight="1" x14ac:dyDescent="0.2"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</row>
    <row r="165" spans="22:31" ht="15" customHeight="1" x14ac:dyDescent="0.2"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</row>
    <row r="166" spans="22:31" ht="15" customHeight="1" x14ac:dyDescent="0.2"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</row>
    <row r="167" spans="22:31" ht="15" customHeight="1" x14ac:dyDescent="0.2"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</row>
    <row r="168" spans="22:31" ht="15" customHeight="1" x14ac:dyDescent="0.2"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</row>
    <row r="169" spans="22:31" ht="15" customHeight="1" x14ac:dyDescent="0.2"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</row>
    <row r="170" spans="22:31" ht="15" customHeight="1" x14ac:dyDescent="0.2"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</row>
    <row r="171" spans="22:31" ht="15" customHeight="1" x14ac:dyDescent="0.2"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</row>
    <row r="172" spans="22:31" ht="15" customHeight="1" x14ac:dyDescent="0.2"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</row>
    <row r="173" spans="22:31" ht="15" customHeight="1" x14ac:dyDescent="0.2"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</row>
    <row r="174" spans="22:31" ht="15" customHeight="1" x14ac:dyDescent="0.2"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</row>
    <row r="175" spans="22:31" ht="15" customHeight="1" x14ac:dyDescent="0.2"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</row>
    <row r="176" spans="22:31" ht="15" customHeight="1" x14ac:dyDescent="0.2"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</row>
    <row r="177" spans="22:31" ht="15" customHeight="1" x14ac:dyDescent="0.2"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</row>
    <row r="178" spans="22:31" ht="15" customHeight="1" x14ac:dyDescent="0.2"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</row>
    <row r="179" spans="22:31" ht="15" customHeight="1" x14ac:dyDescent="0.2"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</row>
    <row r="180" spans="22:31" ht="15" customHeight="1" x14ac:dyDescent="0.2"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</row>
    <row r="181" spans="22:31" ht="15" customHeight="1" x14ac:dyDescent="0.2"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</row>
    <row r="182" spans="22:31" ht="15" customHeight="1" x14ac:dyDescent="0.2"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</row>
    <row r="183" spans="22:31" ht="15" customHeight="1" x14ac:dyDescent="0.2"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</row>
    <row r="184" spans="22:31" ht="15" customHeight="1" x14ac:dyDescent="0.2"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</row>
    <row r="185" spans="22:31" ht="15" customHeight="1" x14ac:dyDescent="0.2"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</row>
    <row r="186" spans="22:31" ht="15" customHeight="1" x14ac:dyDescent="0.2"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</row>
    <row r="187" spans="22:31" ht="15" customHeight="1" x14ac:dyDescent="0.2"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</row>
    <row r="188" spans="22:31" ht="15" customHeight="1" x14ac:dyDescent="0.2"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</row>
    <row r="189" spans="22:31" ht="15" customHeight="1" x14ac:dyDescent="0.2"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</row>
    <row r="190" spans="22:31" ht="15" customHeight="1" x14ac:dyDescent="0.2"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</row>
    <row r="191" spans="22:31" ht="15" customHeight="1" x14ac:dyDescent="0.2"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</row>
    <row r="192" spans="22:31" ht="15" customHeight="1" x14ac:dyDescent="0.2"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</row>
    <row r="193" spans="22:31" ht="15" customHeight="1" x14ac:dyDescent="0.2"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</row>
    <row r="194" spans="22:31" ht="15" customHeight="1" x14ac:dyDescent="0.2">
      <c r="V194" s="85"/>
      <c r="W194" s="85"/>
      <c r="X194" s="8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2016-11-29T10:48:35Z</dcterms:modified>
</cp:coreProperties>
</file>