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G13" i="1" s="1"/>
  <c r="F6" i="1"/>
  <c r="F10" i="1" s="1"/>
  <c r="E6" i="1"/>
  <c r="D7" i="1" l="1"/>
  <c r="F13" i="1"/>
  <c r="E10" i="1"/>
  <c r="E13" i="1" l="1"/>
  <c r="L13" i="1" s="1"/>
  <c r="L10" i="1"/>
  <c r="K10" i="1"/>
  <c r="K13" i="1" l="1"/>
</calcChain>
</file>

<file path=xl/sharedStrings.xml><?xml version="1.0" encoding="utf-8"?>
<sst xmlns="http://schemas.openxmlformats.org/spreadsheetml/2006/main" count="69" uniqueCount="48">
  <si>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</si>
  <si>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</si>
  <si>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</si>
  <si>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</si>
  <si>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</si>
  <si>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</si>
  <si>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</si>
  <si>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</si>
  <si>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</si>
  <si>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</si>
  <si>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</si>
  <si>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</si>
  <si>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</si>
  <si>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</si>
  <si>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</si>
  <si>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</si>
  <si>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</si>
  <si>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</si>
  <si>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</si>
  <si>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</si>
  <si>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</si>
  <si>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</si>
  <si>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</si>
  <si>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</si>
  <si>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</si>
  <si>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</si>
  <si>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</si>
  <si>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</si>
  <si>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</si>
  <si>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</si>
  <si>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</si>
  <si>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</si>
  <si>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SMJ = Seinäjoen Maila-Jussit  (1932)</t>
  </si>
  <si>
    <t>Kirsti Hannuksela</t>
  </si>
  <si>
    <t>1.</t>
  </si>
  <si>
    <t>SMJ</t>
  </si>
  <si>
    <t>2.</t>
  </si>
  <si>
    <t>MESTARUUSSARJA</t>
  </si>
  <si>
    <t>URA SM-SARJASSA</t>
  </si>
  <si>
    <t>ENSIMMÄISET</t>
  </si>
  <si>
    <t>Ottelu</t>
  </si>
  <si>
    <t>1.  ottelu</t>
  </si>
  <si>
    <t>Kunnari</t>
  </si>
  <si>
    <t>22.05. 1977  TU - SMJ  4-12</t>
  </si>
  <si>
    <t>6.  ottelu</t>
  </si>
  <si>
    <t>27.07. 1977  KaKa - SMJ  1-15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</si>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</sst>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0.140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5"/>
      <c r="I2" s="16" t="s">
        <v>10</v>
      </c>
      <c r="J2" s="17"/>
      <c r="K2" s="14"/>
      <c r="L2" s="14"/>
      <c r="M2" s="15"/>
      <c r="N2" s="18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17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1977</v>
      </c>
      <c r="C4" s="26" t="s">
        <v>34</v>
      </c>
      <c r="D4" s="28" t="s">
        <v>35</v>
      </c>
      <c r="E4" s="60">
        <v>6</v>
      </c>
      <c r="F4" s="26">
        <v>0</v>
      </c>
      <c r="G4" s="26">
        <v>1</v>
      </c>
      <c r="H4" s="26">
        <v>5</v>
      </c>
      <c r="I4" s="61"/>
      <c r="J4" s="61"/>
      <c r="K4" s="61"/>
      <c r="L4" s="61"/>
      <c r="M4" s="61"/>
      <c r="N4" s="61"/>
      <c r="O4" s="36"/>
      <c r="P4" s="26">
        <v>1</v>
      </c>
      <c r="Q4" s="26">
        <v>0</v>
      </c>
      <c r="R4" s="26">
        <v>0</v>
      </c>
      <c r="S4" s="26">
        <v>1</v>
      </c>
      <c r="T4" s="26"/>
      <c r="U4" s="27"/>
      <c r="V4" s="27"/>
      <c r="W4" s="27"/>
      <c r="X4" s="27"/>
      <c r="Y4" s="27"/>
      <c r="Z4" s="26"/>
      <c r="AA4" s="26"/>
      <c r="AB4" s="26"/>
      <c r="AC4" s="26">
        <v>1</v>
      </c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1978</v>
      </c>
      <c r="C5" s="26" t="s">
        <v>36</v>
      </c>
      <c r="D5" s="28" t="s">
        <v>35</v>
      </c>
      <c r="E5" s="60">
        <v>3</v>
      </c>
      <c r="F5" s="26">
        <v>0</v>
      </c>
      <c r="G5" s="26">
        <v>0</v>
      </c>
      <c r="H5" s="26">
        <v>4</v>
      </c>
      <c r="I5" s="61"/>
      <c r="J5" s="61"/>
      <c r="K5" s="61"/>
      <c r="L5" s="61"/>
      <c r="M5" s="61"/>
      <c r="N5" s="61"/>
      <c r="O5" s="36"/>
      <c r="P5" s="26">
        <v>0</v>
      </c>
      <c r="Q5" s="26">
        <v>0</v>
      </c>
      <c r="R5" s="26">
        <v>0</v>
      </c>
      <c r="S5" s="26">
        <v>0</v>
      </c>
      <c r="T5" s="26"/>
      <c r="U5" s="27"/>
      <c r="V5" s="27"/>
      <c r="W5" s="27"/>
      <c r="X5" s="27"/>
      <c r="Y5" s="27"/>
      <c r="Z5" s="26"/>
      <c r="AA5" s="26"/>
      <c r="AB5" s="26"/>
      <c r="AC5" s="26"/>
      <c r="AD5" s="26">
        <v>1</v>
      </c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9</v>
      </c>
      <c r="F6" s="18">
        <f>SUM(F4:F5)</f>
        <v>0</v>
      </c>
      <c r="G6" s="18">
        <f>SUM(G4:G5)</f>
        <v>1</v>
      </c>
      <c r="H6" s="18">
        <f>SUM(H4:H5)</f>
        <v>9</v>
      </c>
      <c r="I6" s="18"/>
      <c r="J6" s="18"/>
      <c r="K6" s="18"/>
      <c r="L6" s="18"/>
      <c r="M6" s="18"/>
      <c r="N6" s="30"/>
      <c r="O6" s="31"/>
      <c r="P6" s="18">
        <f>SUM(P4:P5)</f>
        <v>1</v>
      </c>
      <c r="Q6" s="18">
        <f>SUM(Q4:Q5)</f>
        <v>0</v>
      </c>
      <c r="R6" s="18">
        <f>SUM(R4:R5)</f>
        <v>0</v>
      </c>
      <c r="S6" s="18">
        <f>SUM(S4:S5)</f>
        <v>1</v>
      </c>
      <c r="T6" s="18"/>
      <c r="U6" s="18">
        <f>SUM(U4:U5)</f>
        <v>0</v>
      </c>
      <c r="V6" s="18">
        <f>SUM(V4:V5)</f>
        <v>0</v>
      </c>
      <c r="W6" s="18">
        <f>SUM(W4:W5)</f>
        <v>0</v>
      </c>
      <c r="X6" s="18">
        <f>SUM(X4:X5)</f>
        <v>0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1</v>
      </c>
      <c r="AD6" s="18">
        <f t="shared" si="0"/>
        <v>1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SUM(F6:H6)*5/3+(E6/3)+(Z6*25)+(AA6*25)+(AB6*15)+(AC6*25)+(AD6*20)+(AE6*15)-20</f>
        <v>44.666666666666671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38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62"/>
      <c r="T9" s="62"/>
      <c r="U9" s="62"/>
      <c r="V9" s="62"/>
      <c r="W9" s="62"/>
      <c r="X9" s="12"/>
      <c r="Y9" s="12"/>
      <c r="Z9" s="12"/>
      <c r="AA9" s="12"/>
      <c r="AB9" s="12"/>
      <c r="AC9" s="12"/>
      <c r="AD9" s="12"/>
      <c r="AE9" s="63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0"/>
      <c r="E10" s="26">
        <f>PRODUCT(E6)</f>
        <v>9</v>
      </c>
      <c r="F10" s="26">
        <f>PRODUCT(F6)</f>
        <v>0</v>
      </c>
      <c r="G10" s="26">
        <f>PRODUCT(G6)</f>
        <v>1</v>
      </c>
      <c r="H10" s="26">
        <f>PRODUCT(H6)</f>
        <v>9</v>
      </c>
      <c r="I10" s="26"/>
      <c r="J10" s="1"/>
      <c r="K10" s="41">
        <f>PRODUCT((F10+G10)/E10)</f>
        <v>0.1111111111111111</v>
      </c>
      <c r="L10" s="41">
        <f>PRODUCT(H10/E10)</f>
        <v>1</v>
      </c>
      <c r="M10" s="41"/>
      <c r="N10" s="29"/>
      <c r="O10" s="24"/>
      <c r="P10" s="64" t="s">
        <v>40</v>
      </c>
      <c r="Q10" s="65"/>
      <c r="R10" s="66" t="s">
        <v>43</v>
      </c>
      <c r="S10" s="66"/>
      <c r="T10" s="66"/>
      <c r="U10" s="66"/>
      <c r="V10" s="66"/>
      <c r="W10" s="66"/>
      <c r="X10" s="66"/>
      <c r="Y10" s="67" t="s">
        <v>41</v>
      </c>
      <c r="Z10" s="67"/>
      <c r="AA10" s="67"/>
      <c r="AB10" s="67"/>
      <c r="AC10" s="67"/>
      <c r="AD10" s="67"/>
      <c r="AE10" s="68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16</v>
      </c>
      <c r="C11" s="43"/>
      <c r="D11" s="44"/>
      <c r="E11" s="26">
        <v>1</v>
      </c>
      <c r="F11" s="26">
        <v>0</v>
      </c>
      <c r="G11" s="26">
        <v>0</v>
      </c>
      <c r="H11" s="26">
        <v>1</v>
      </c>
      <c r="I11" s="26"/>
      <c r="J11" s="1"/>
      <c r="K11" s="41">
        <v>0</v>
      </c>
      <c r="L11" s="41">
        <v>1</v>
      </c>
      <c r="M11" s="41"/>
      <c r="N11" s="29"/>
      <c r="O11" s="24"/>
      <c r="P11" s="69" t="s">
        <v>46</v>
      </c>
      <c r="Q11" s="70"/>
      <c r="R11" s="71" t="s">
        <v>45</v>
      </c>
      <c r="S11" s="71"/>
      <c r="T11" s="71"/>
      <c r="U11" s="71"/>
      <c r="V11" s="71"/>
      <c r="W11" s="71"/>
      <c r="X11" s="71"/>
      <c r="Y11" s="72" t="s">
        <v>44</v>
      </c>
      <c r="Z11" s="72"/>
      <c r="AA11" s="72"/>
      <c r="AB11" s="72"/>
      <c r="AC11" s="72"/>
      <c r="AD11" s="72"/>
      <c r="AE11" s="7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69" t="s">
        <v>47</v>
      </c>
      <c r="Q12" s="70"/>
      <c r="R12" s="71" t="s">
        <v>43</v>
      </c>
      <c r="S12" s="71"/>
      <c r="T12" s="71"/>
      <c r="U12" s="71"/>
      <c r="V12" s="71"/>
      <c r="W12" s="71"/>
      <c r="X12" s="71"/>
      <c r="Y12" s="72" t="s">
        <v>41</v>
      </c>
      <c r="Z12" s="72"/>
      <c r="AA12" s="72"/>
      <c r="AB12" s="72"/>
      <c r="AC12" s="72"/>
      <c r="AD12" s="72"/>
      <c r="AE12" s="7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>
        <f>SUM(E10:E12)</f>
        <v>10</v>
      </c>
      <c r="F13" s="18">
        <f>SUM(F10:F12)</f>
        <v>0</v>
      </c>
      <c r="G13" s="18">
        <f>SUM(G10:G12)</f>
        <v>1</v>
      </c>
      <c r="H13" s="18">
        <f>SUM(H10:H12)</f>
        <v>10</v>
      </c>
      <c r="I13" s="18"/>
      <c r="J13" s="1"/>
      <c r="K13" s="53">
        <f>PRODUCT((F13+G13)/E13)</f>
        <v>0.1</v>
      </c>
      <c r="L13" s="53">
        <f>PRODUCT(H13/E13)</f>
        <v>1</v>
      </c>
      <c r="M13" s="53"/>
      <c r="N13" s="30"/>
      <c r="O13" s="24"/>
      <c r="P13" s="74" t="s">
        <v>42</v>
      </c>
      <c r="Q13" s="75"/>
      <c r="R13" s="76"/>
      <c r="S13" s="76"/>
      <c r="T13" s="76"/>
      <c r="U13" s="76"/>
      <c r="V13" s="76"/>
      <c r="W13" s="76"/>
      <c r="X13" s="76"/>
      <c r="Y13" s="77"/>
      <c r="Z13" s="77"/>
      <c r="AA13" s="77"/>
      <c r="AB13" s="77"/>
      <c r="AC13" s="77"/>
      <c r="AD13" s="77"/>
      <c r="AE13" s="78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30</v>
      </c>
      <c r="C15" s="1"/>
      <c r="D15" s="59" t="s">
        <v>32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24"/>
      <c r="U15" s="24"/>
      <c r="V15" s="79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8"/>
      <c r="AE16" s="24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8"/>
      <c r="AE17" s="24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8"/>
      <c r="AE18" s="24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8"/>
      <c r="AE19" s="24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4"/>
      <c r="AD21" s="24"/>
      <c r="AE21" s="2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7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7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7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7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7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7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7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7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7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9:31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9:31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9:31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2019-07-13T17:44:39Z</dcterms:modified>
</cp:coreProperties>
</file>