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0" i="1" l="1"/>
  <c r="O9" i="1" l="1"/>
  <c r="O15" i="1"/>
  <c r="P15" i="1"/>
  <c r="Q15" i="1"/>
  <c r="R15" i="1"/>
  <c r="S15" i="1"/>
  <c r="T15" i="1"/>
  <c r="U15" i="1"/>
  <c r="E21" i="1" s="1"/>
  <c r="V15" i="1"/>
  <c r="F21" i="1" s="1"/>
  <c r="W15" i="1"/>
  <c r="G21" i="1" s="1"/>
  <c r="X15" i="1"/>
  <c r="H21" i="1" s="1"/>
  <c r="Y15" i="1"/>
  <c r="I21" i="1" s="1"/>
  <c r="N21" i="1" s="1"/>
  <c r="Z15" i="1"/>
  <c r="AA15" i="1"/>
  <c r="AB15" i="1"/>
  <c r="AC15" i="1"/>
  <c r="AD15" i="1"/>
  <c r="AE15" i="1"/>
  <c r="M15" i="1"/>
  <c r="L15" i="1"/>
  <c r="K15" i="1"/>
  <c r="J15" i="1"/>
  <c r="I15" i="1"/>
  <c r="I19" i="1" s="1"/>
  <c r="H15" i="1"/>
  <c r="H19" i="1" s="1"/>
  <c r="G15" i="1"/>
  <c r="G19" i="1" s="1"/>
  <c r="F15" i="1"/>
  <c r="F19" i="1" s="1"/>
  <c r="E15" i="1"/>
  <c r="E19" i="1" s="1"/>
  <c r="L21" i="1" l="1"/>
  <c r="D16" i="1"/>
  <c r="H22" i="1"/>
  <c r="G22" i="1"/>
  <c r="I22" i="1"/>
  <c r="K21" i="1"/>
  <c r="F22" i="1"/>
  <c r="E22" i="1"/>
  <c r="M21" i="1"/>
  <c r="O19" i="1"/>
  <c r="O22" i="1" s="1"/>
  <c r="N15" i="1"/>
  <c r="N19" i="1" s="1"/>
  <c r="N22" i="1" l="1"/>
</calcChain>
</file>

<file path=xl/sharedStrings.xml><?xml version="1.0" encoding="utf-8"?>
<sst xmlns="http://schemas.openxmlformats.org/spreadsheetml/2006/main" count="96" uniqueCount="67">
  <si>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</si>
  <si>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</si>
  <si>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</si>
  <si>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</si>
  <si>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</si>
  <si>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</si>
  <si>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</si>
  <si>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</si>
  <si>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</si>
  <si>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SUPERPESIS</t>
  </si>
  <si>
    <t>RUNKOSARJA</t>
  </si>
  <si>
    <t xml:space="preserve">  Kärkilyönnit (KL),  pesänvälit</t>
  </si>
  <si>
    <t>Sija</t>
  </si>
  <si>
    <t>KUN</t>
  </si>
  <si>
    <t>LÖI</t>
  </si>
  <si>
    <t>TOI</t>
  </si>
  <si>
    <t>Yhteensä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</si>
  <si>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</si>
  <si>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</si>
  <si>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</si>
  <si>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</si>
  <si>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</si>
  <si>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</si>
  <si>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</si>
  <si>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Kunnari</t>
  </si>
  <si>
    <t>KL-%</t>
  </si>
  <si>
    <t>suomensarja</t>
  </si>
  <si>
    <t>ykköspesis</t>
  </si>
  <si>
    <t xml:space="preserve">    Arvo-ottelut ja mitalit</t>
  </si>
  <si>
    <t>IL</t>
  </si>
  <si>
    <t>LL</t>
  </si>
  <si>
    <t>Halli</t>
  </si>
  <si>
    <t>K</t>
  </si>
  <si>
    <t>H</t>
  </si>
  <si>
    <t>P</t>
  </si>
  <si>
    <t>ENSIMMÄISET</t>
  </si>
  <si>
    <t>ka/L</t>
  </si>
  <si>
    <t>ka/T</t>
  </si>
  <si>
    <t>ka/KL</t>
  </si>
  <si>
    <t>Seurat</t>
  </si>
  <si>
    <t>Laura Hauta</t>
  </si>
  <si>
    <t>Turku-Pesis  2</t>
  </si>
  <si>
    <t>VäVi</t>
  </si>
  <si>
    <t>Virkiä = Lapuan Virkiä  (1907),  kasvattajaseura</t>
  </si>
  <si>
    <t>3.6.1990   Kauhava</t>
  </si>
  <si>
    <t>9.</t>
  </si>
  <si>
    <t>Turku-Pesis</t>
  </si>
  <si>
    <t>K - %</t>
  </si>
  <si>
    <t>09.05. 2012  Pesäkarhut - Turku-Pesis  2-0  (6-1, 15-0)</t>
  </si>
  <si>
    <t xml:space="preserve">  21 v 11 kk   6 pv</t>
  </si>
  <si>
    <t>17.05. 2012  Virkiä - Turku-Pesis  2-0  (8-3, 12-1)</t>
  </si>
  <si>
    <t>4.  ottelu</t>
  </si>
  <si>
    <t xml:space="preserve">  21 v 11 kk 14 pv</t>
  </si>
  <si>
    <t>26.  ottelu</t>
  </si>
  <si>
    <t>25.05. 2013  Pesäkarhut - Turku-Pesis  2-0  (2-1, 10-1)</t>
  </si>
  <si>
    <t xml:space="preserve">  23 v   0 kk   9 pv</t>
  </si>
  <si>
    <t>10.</t>
  </si>
  <si>
    <t>Turku-Pesis = Turku-Pesis (ent. Lännen Pallo)  (1949)</t>
  </si>
  <si>
    <t>VäVi = Vähänkyrön Viesti  (1938)</t>
  </si>
  <si>
    <t>Roihu</t>
  </si>
  <si>
    <t>Roihu = Roihu, Helsinki  (1957)</t>
  </si>
  <si>
    <t>Vuoden lukkari  (NYP)</t>
  </si>
  <si>
    <t>Tittelit</t>
  </si>
  <si>
    <t>Tahko</t>
  </si>
  <si>
    <t>Tahko = Hyvinkään Tahko  (1915)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</si>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</sst>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0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4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3" fillId="2" borderId="0" xfId="0" applyFont="1" applyFill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5" borderId="3" xfId="0" applyFont="1" applyFill="1" applyBorder="1" applyAlignment="1"/>
    <xf numFmtId="10" fontId="2" fillId="5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7" borderId="3" xfId="0" applyFont="1" applyFill="1" applyBorder="1" applyAlignment="1">
      <alignment horizontal="left"/>
    </xf>
    <xf numFmtId="10" fontId="2" fillId="7" borderId="3" xfId="0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3" xfId="0" applyFont="1" applyFill="1" applyBorder="1"/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2" borderId="0" xfId="0" applyFont="1" applyFill="1" applyAlignment="1">
      <alignment horizontal="center"/>
    </xf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8" borderId="6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8" borderId="12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13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4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2" fillId="8" borderId="1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166" fontId="2" fillId="2" borderId="0" xfId="0" applyNumberFormat="1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4" borderId="14" xfId="0" applyFont="1" applyFill="1" applyBorder="1"/>
    <xf numFmtId="0" fontId="2" fillId="7" borderId="3" xfId="0" applyFont="1" applyFill="1" applyBorder="1"/>
    <xf numFmtId="0" fontId="2" fillId="2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8" borderId="8" xfId="0" applyFont="1" applyFill="1" applyBorder="1" applyAlignment="1">
      <alignment horizontal="left"/>
    </xf>
    <xf numFmtId="0" fontId="2" fillId="8" borderId="13" xfId="0" applyFont="1" applyFill="1" applyBorder="1" applyAlignment="1">
      <alignment horizontal="left"/>
    </xf>
    <xf numFmtId="0" fontId="2" fillId="8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4"/>
  <sheetViews>
    <sheetView tabSelected="1" zoomScale="97" zoomScaleNormal="97" workbookViewId="0"/>
  </sheetViews>
  <sheetFormatPr defaultRowHeight="15" customHeight="1" x14ac:dyDescent="0.25"/>
  <cols>
    <col min="1" max="1" width="0.7109375" style="10" customWidth="1"/>
    <col min="2" max="2" width="6.7109375" style="83" customWidth="1"/>
    <col min="3" max="3" width="6" style="83" customWidth="1"/>
    <col min="4" max="4" width="15.140625" style="84" customWidth="1"/>
    <col min="5" max="13" width="5.7109375" style="84" customWidth="1"/>
    <col min="14" max="14" width="8" style="84" customWidth="1"/>
    <col min="15" max="15" width="0.7109375" style="84" customWidth="1"/>
    <col min="16" max="22" width="5.7109375" style="84" customWidth="1"/>
    <col min="23" max="31" width="5.7109375" style="10" customWidth="1"/>
    <col min="32" max="32" width="28.5703125" style="10" customWidth="1"/>
    <col min="33" max="33" width="58.85546875" style="10" customWidth="1"/>
    <col min="34" max="16384" width="9.140625" style="10"/>
  </cols>
  <sheetData>
    <row r="1" spans="1:38" ht="15" customHeight="1" x14ac:dyDescent="0.25">
      <c r="A1" s="1"/>
      <c r="B1" s="2" t="s">
        <v>40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5"/>
      <c r="M1" s="3"/>
      <c r="N1" s="3"/>
      <c r="O1" s="7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</row>
    <row r="2" spans="1:38" ht="15" customHeight="1" x14ac:dyDescent="0.25">
      <c r="A2" s="1"/>
      <c r="B2" s="11" t="s">
        <v>9</v>
      </c>
      <c r="C2" s="12"/>
      <c r="D2" s="13"/>
      <c r="E2" s="14" t="s">
        <v>10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19</v>
      </c>
      <c r="Q2" s="15"/>
      <c r="R2" s="15"/>
      <c r="S2" s="15"/>
      <c r="T2" s="22"/>
      <c r="U2" s="23" t="s">
        <v>20</v>
      </c>
      <c r="V2" s="15"/>
      <c r="W2" s="15"/>
      <c r="X2" s="15"/>
      <c r="Y2" s="16"/>
      <c r="Z2" s="23"/>
      <c r="AA2" s="15"/>
      <c r="AB2" s="18" t="s">
        <v>28</v>
      </c>
      <c r="AC2" s="21"/>
      <c r="AD2" s="15"/>
      <c r="AE2" s="16"/>
      <c r="AF2" s="14" t="s">
        <v>62</v>
      </c>
      <c r="AG2" s="24"/>
    </row>
    <row r="3" spans="1:38" ht="15" customHeight="1" x14ac:dyDescent="0.25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25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29</v>
      </c>
      <c r="AA3" s="19" t="s">
        <v>30</v>
      </c>
      <c r="AB3" s="16" t="s">
        <v>31</v>
      </c>
      <c r="AC3" s="16" t="s">
        <v>32</v>
      </c>
      <c r="AD3" s="18" t="s">
        <v>33</v>
      </c>
      <c r="AE3" s="19" t="s">
        <v>34</v>
      </c>
      <c r="AF3" s="14"/>
      <c r="AG3" s="24"/>
    </row>
    <row r="4" spans="1:38" ht="15" customHeight="1" x14ac:dyDescent="0.25">
      <c r="A4" s="1"/>
      <c r="B4" s="26">
        <v>2007</v>
      </c>
      <c r="C4" s="26"/>
      <c r="D4" s="27" t="s">
        <v>42</v>
      </c>
      <c r="E4" s="26"/>
      <c r="F4" s="28" t="s">
        <v>26</v>
      </c>
      <c r="G4" s="26"/>
      <c r="H4" s="26"/>
      <c r="I4" s="26"/>
      <c r="J4" s="26"/>
      <c r="K4" s="26"/>
      <c r="L4" s="26"/>
      <c r="M4" s="26"/>
      <c r="N4" s="29"/>
      <c r="O4" s="25"/>
      <c r="P4" s="30"/>
      <c r="Q4" s="30"/>
      <c r="R4" s="30"/>
      <c r="S4" s="30"/>
      <c r="T4" s="30"/>
      <c r="U4" s="31"/>
      <c r="V4" s="31"/>
      <c r="W4" s="31"/>
      <c r="X4" s="31"/>
      <c r="Y4" s="31"/>
      <c r="Z4" s="30"/>
      <c r="AA4" s="30"/>
      <c r="AB4" s="30"/>
      <c r="AC4" s="30"/>
      <c r="AD4" s="30"/>
      <c r="AE4" s="30"/>
      <c r="AF4" s="14"/>
      <c r="AG4" s="24"/>
    </row>
    <row r="5" spans="1:38" ht="15" customHeight="1" x14ac:dyDescent="0.25">
      <c r="A5" s="1"/>
      <c r="B5" s="32">
        <v>2008</v>
      </c>
      <c r="C5" s="32"/>
      <c r="D5" s="33" t="s">
        <v>42</v>
      </c>
      <c r="E5" s="32"/>
      <c r="F5" s="34" t="s">
        <v>27</v>
      </c>
      <c r="G5" s="36"/>
      <c r="H5" s="37"/>
      <c r="I5" s="32"/>
      <c r="J5" s="32"/>
      <c r="K5" s="32"/>
      <c r="L5" s="32"/>
      <c r="M5" s="32"/>
      <c r="N5" s="35"/>
      <c r="O5" s="25"/>
      <c r="P5" s="30"/>
      <c r="Q5" s="30"/>
      <c r="R5" s="30"/>
      <c r="S5" s="30"/>
      <c r="T5" s="30"/>
      <c r="U5" s="31"/>
      <c r="V5" s="31"/>
      <c r="W5" s="31"/>
      <c r="X5" s="31"/>
      <c r="Y5" s="31"/>
      <c r="Z5" s="30"/>
      <c r="AA5" s="30"/>
      <c r="AB5" s="30"/>
      <c r="AC5" s="30"/>
      <c r="AD5" s="30"/>
      <c r="AE5" s="30"/>
      <c r="AF5" s="14"/>
      <c r="AG5" s="24"/>
    </row>
    <row r="6" spans="1:38" ht="15" customHeight="1" x14ac:dyDescent="0.25">
      <c r="A6" s="1"/>
      <c r="B6" s="32">
        <v>2009</v>
      </c>
      <c r="C6" s="32"/>
      <c r="D6" s="33" t="s">
        <v>42</v>
      </c>
      <c r="E6" s="32"/>
      <c r="F6" s="34" t="s">
        <v>27</v>
      </c>
      <c r="G6" s="36"/>
      <c r="H6" s="37"/>
      <c r="I6" s="32"/>
      <c r="J6" s="32"/>
      <c r="K6" s="32"/>
      <c r="L6" s="32"/>
      <c r="M6" s="32"/>
      <c r="N6" s="35"/>
      <c r="O6" s="25"/>
      <c r="P6" s="30"/>
      <c r="Q6" s="30"/>
      <c r="R6" s="30"/>
      <c r="S6" s="30"/>
      <c r="T6" s="30"/>
      <c r="U6" s="31"/>
      <c r="V6" s="31"/>
      <c r="W6" s="31"/>
      <c r="X6" s="31"/>
      <c r="Y6" s="31"/>
      <c r="Z6" s="30"/>
      <c r="AA6" s="30"/>
      <c r="AB6" s="30"/>
      <c r="AC6" s="30"/>
      <c r="AD6" s="30"/>
      <c r="AE6" s="30"/>
      <c r="AF6" s="14"/>
      <c r="AG6" s="24"/>
    </row>
    <row r="7" spans="1:38" ht="15" customHeight="1" x14ac:dyDescent="0.25">
      <c r="A7" s="1"/>
      <c r="B7" s="32">
        <v>2010</v>
      </c>
      <c r="C7" s="32"/>
      <c r="D7" s="33" t="s">
        <v>42</v>
      </c>
      <c r="E7" s="32"/>
      <c r="F7" s="34" t="s">
        <v>27</v>
      </c>
      <c r="G7" s="36"/>
      <c r="H7" s="37"/>
      <c r="I7" s="32"/>
      <c r="J7" s="32"/>
      <c r="K7" s="32"/>
      <c r="L7" s="32"/>
      <c r="M7" s="32"/>
      <c r="N7" s="35"/>
      <c r="O7" s="25"/>
      <c r="P7" s="30"/>
      <c r="Q7" s="30"/>
      <c r="R7" s="30"/>
      <c r="S7" s="30"/>
      <c r="T7" s="30"/>
      <c r="U7" s="31"/>
      <c r="V7" s="31"/>
      <c r="W7" s="31"/>
      <c r="X7" s="31"/>
      <c r="Y7" s="31"/>
      <c r="Z7" s="30"/>
      <c r="AA7" s="30"/>
      <c r="AB7" s="30"/>
      <c r="AC7" s="30"/>
      <c r="AD7" s="30"/>
      <c r="AE7" s="30"/>
      <c r="AF7" s="14"/>
      <c r="AG7" s="24"/>
    </row>
    <row r="8" spans="1:38" ht="15" customHeight="1" x14ac:dyDescent="0.25">
      <c r="A8" s="1"/>
      <c r="B8" s="32">
        <v>2011</v>
      </c>
      <c r="C8" s="32"/>
      <c r="D8" s="87" t="s">
        <v>41</v>
      </c>
      <c r="E8" s="32"/>
      <c r="F8" s="34" t="s">
        <v>27</v>
      </c>
      <c r="G8" s="36"/>
      <c r="H8" s="37"/>
      <c r="I8" s="32"/>
      <c r="J8" s="32"/>
      <c r="K8" s="32"/>
      <c r="L8" s="32"/>
      <c r="M8" s="32"/>
      <c r="N8" s="35"/>
      <c r="O8" s="25"/>
      <c r="P8" s="30"/>
      <c r="Q8" s="30"/>
      <c r="R8" s="30"/>
      <c r="S8" s="30"/>
      <c r="T8" s="30"/>
      <c r="U8" s="31"/>
      <c r="V8" s="31"/>
      <c r="W8" s="31"/>
      <c r="X8" s="31"/>
      <c r="Y8" s="31"/>
      <c r="Z8" s="30"/>
      <c r="AA8" s="30"/>
      <c r="AB8" s="30"/>
      <c r="AC8" s="30"/>
      <c r="AD8" s="30"/>
      <c r="AE8" s="30"/>
      <c r="AF8" s="8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0">
        <v>2012</v>
      </c>
      <c r="C9" s="30" t="s">
        <v>45</v>
      </c>
      <c r="D9" s="50" t="s">
        <v>46</v>
      </c>
      <c r="E9" s="30">
        <v>22</v>
      </c>
      <c r="F9" s="30">
        <v>0</v>
      </c>
      <c r="G9" s="40">
        <v>0</v>
      </c>
      <c r="H9" s="30">
        <v>2</v>
      </c>
      <c r="I9" s="30">
        <v>42</v>
      </c>
      <c r="J9" s="30">
        <v>23</v>
      </c>
      <c r="K9" s="30">
        <v>13</v>
      </c>
      <c r="L9" s="30">
        <v>6</v>
      </c>
      <c r="M9" s="30">
        <v>0</v>
      </c>
      <c r="N9" s="61">
        <v>0.372</v>
      </c>
      <c r="O9" s="46">
        <f>PRODUCT(I9/N9)</f>
        <v>112.90322580645162</v>
      </c>
      <c r="P9" s="30"/>
      <c r="Q9" s="30"/>
      <c r="R9" s="30"/>
      <c r="S9" s="30"/>
      <c r="T9" s="30"/>
      <c r="U9" s="31"/>
      <c r="V9" s="31"/>
      <c r="W9" s="31"/>
      <c r="X9" s="31"/>
      <c r="Y9" s="31"/>
      <c r="Z9" s="30"/>
      <c r="AA9" s="30"/>
      <c r="AB9" s="85"/>
      <c r="AC9" s="30"/>
      <c r="AD9" s="30"/>
      <c r="AE9" s="30"/>
      <c r="AF9" s="14"/>
      <c r="AG9" s="24"/>
    </row>
    <row r="10" spans="1:38" ht="15" customHeight="1" x14ac:dyDescent="0.2">
      <c r="A10" s="1"/>
      <c r="B10" s="30">
        <v>2013</v>
      </c>
      <c r="C10" s="30" t="s">
        <v>56</v>
      </c>
      <c r="D10" s="50" t="s">
        <v>46</v>
      </c>
      <c r="E10" s="30">
        <v>24</v>
      </c>
      <c r="F10" s="30">
        <v>0</v>
      </c>
      <c r="G10" s="40">
        <v>3</v>
      </c>
      <c r="H10" s="30">
        <v>1</v>
      </c>
      <c r="I10" s="30">
        <v>45</v>
      </c>
      <c r="J10" s="30">
        <v>24</v>
      </c>
      <c r="K10" s="30">
        <v>4</v>
      </c>
      <c r="L10" s="30">
        <v>14</v>
      </c>
      <c r="M10" s="30">
        <v>3</v>
      </c>
      <c r="N10" s="61">
        <v>0.35399999999999998</v>
      </c>
      <c r="O10" s="88">
        <f>PRODUCT(I10/N10)</f>
        <v>127.11864406779662</v>
      </c>
      <c r="P10" s="30"/>
      <c r="Q10" s="30"/>
      <c r="R10" s="30"/>
      <c r="S10" s="30"/>
      <c r="T10" s="30"/>
      <c r="U10" s="31">
        <v>4</v>
      </c>
      <c r="V10" s="31">
        <v>0</v>
      </c>
      <c r="W10" s="31">
        <v>0</v>
      </c>
      <c r="X10" s="31">
        <v>0</v>
      </c>
      <c r="Y10" s="31">
        <v>6</v>
      </c>
      <c r="Z10" s="30"/>
      <c r="AA10" s="30"/>
      <c r="AB10" s="85"/>
      <c r="AC10" s="30"/>
      <c r="AD10" s="30"/>
      <c r="AE10" s="30"/>
      <c r="AF10" s="14"/>
      <c r="AG10" s="24"/>
    </row>
    <row r="11" spans="1:38" ht="15" customHeight="1" x14ac:dyDescent="0.2">
      <c r="A11" s="1"/>
      <c r="B11" s="30">
        <v>2014</v>
      </c>
      <c r="C11" s="30"/>
      <c r="D11" s="50"/>
      <c r="E11" s="30"/>
      <c r="F11" s="30"/>
      <c r="G11" s="40"/>
      <c r="H11" s="30"/>
      <c r="I11" s="30"/>
      <c r="J11" s="30"/>
      <c r="K11" s="30"/>
      <c r="L11" s="30"/>
      <c r="M11" s="30"/>
      <c r="N11" s="61"/>
      <c r="O11" s="46"/>
      <c r="P11" s="30"/>
      <c r="Q11" s="30"/>
      <c r="R11" s="30"/>
      <c r="S11" s="30"/>
      <c r="T11" s="30"/>
      <c r="U11" s="31"/>
      <c r="V11" s="31"/>
      <c r="W11" s="31"/>
      <c r="X11" s="31"/>
      <c r="Y11" s="31"/>
      <c r="Z11" s="30"/>
      <c r="AA11" s="30"/>
      <c r="AB11" s="85"/>
      <c r="AC11" s="30"/>
      <c r="AD11" s="30"/>
      <c r="AE11" s="30"/>
      <c r="AF11" s="14"/>
      <c r="AG11" s="24"/>
    </row>
    <row r="12" spans="1:38" ht="15" customHeight="1" x14ac:dyDescent="0.25">
      <c r="A12" s="1"/>
      <c r="B12" s="32">
        <v>2015</v>
      </c>
      <c r="C12" s="32"/>
      <c r="D12" s="33" t="s">
        <v>59</v>
      </c>
      <c r="E12" s="32"/>
      <c r="F12" s="34" t="s">
        <v>27</v>
      </c>
      <c r="G12" s="36"/>
      <c r="H12" s="37"/>
      <c r="I12" s="32"/>
      <c r="J12" s="32"/>
      <c r="K12" s="32"/>
      <c r="L12" s="32"/>
      <c r="M12" s="32"/>
      <c r="N12" s="35"/>
      <c r="O12" s="25"/>
      <c r="P12" s="30"/>
      <c r="Q12" s="30"/>
      <c r="R12" s="30"/>
      <c r="S12" s="30"/>
      <c r="T12" s="30"/>
      <c r="U12" s="31"/>
      <c r="V12" s="31"/>
      <c r="W12" s="31"/>
      <c r="X12" s="31"/>
      <c r="Y12" s="31"/>
      <c r="Z12" s="30"/>
      <c r="AA12" s="30"/>
      <c r="AB12" s="30"/>
      <c r="AC12" s="30"/>
      <c r="AD12" s="30"/>
      <c r="AE12" s="30"/>
      <c r="AF12" s="14"/>
      <c r="AG12" s="24"/>
    </row>
    <row r="13" spans="1:38" ht="15" customHeight="1" x14ac:dyDescent="0.25">
      <c r="A13" s="1"/>
      <c r="B13" s="32">
        <v>2016</v>
      </c>
      <c r="C13" s="32"/>
      <c r="D13" s="33" t="s">
        <v>59</v>
      </c>
      <c r="E13" s="32"/>
      <c r="F13" s="34" t="s">
        <v>27</v>
      </c>
      <c r="G13" s="36"/>
      <c r="H13" s="37"/>
      <c r="I13" s="32"/>
      <c r="J13" s="32"/>
      <c r="K13" s="32"/>
      <c r="L13" s="32"/>
      <c r="M13" s="32"/>
      <c r="N13" s="35"/>
      <c r="O13" s="25"/>
      <c r="P13" s="30"/>
      <c r="Q13" s="30"/>
      <c r="R13" s="30"/>
      <c r="S13" s="30"/>
      <c r="T13" s="30"/>
      <c r="U13" s="31"/>
      <c r="V13" s="31"/>
      <c r="W13" s="31"/>
      <c r="X13" s="31"/>
      <c r="Y13" s="31"/>
      <c r="Z13" s="30"/>
      <c r="AA13" s="30"/>
      <c r="AB13" s="30"/>
      <c r="AC13" s="30"/>
      <c r="AD13" s="30"/>
      <c r="AE13" s="30"/>
      <c r="AF13" s="14" t="s">
        <v>61</v>
      </c>
      <c r="AG13" s="24"/>
    </row>
    <row r="14" spans="1:38" ht="15" customHeight="1" x14ac:dyDescent="0.25">
      <c r="A14" s="1"/>
      <c r="B14" s="32">
        <v>2017</v>
      </c>
      <c r="C14" s="32"/>
      <c r="D14" s="33" t="s">
        <v>63</v>
      </c>
      <c r="E14" s="32"/>
      <c r="F14" s="34" t="s">
        <v>27</v>
      </c>
      <c r="G14" s="36"/>
      <c r="H14" s="37"/>
      <c r="I14" s="32"/>
      <c r="J14" s="32"/>
      <c r="K14" s="32"/>
      <c r="L14" s="32"/>
      <c r="M14" s="32"/>
      <c r="N14" s="35"/>
      <c r="O14" s="25"/>
      <c r="P14" s="30"/>
      <c r="Q14" s="30"/>
      <c r="R14" s="30"/>
      <c r="S14" s="30"/>
      <c r="T14" s="30"/>
      <c r="U14" s="31"/>
      <c r="V14" s="31"/>
      <c r="W14" s="31"/>
      <c r="X14" s="31"/>
      <c r="Y14" s="31"/>
      <c r="Z14" s="30"/>
      <c r="AA14" s="30"/>
      <c r="AB14" s="30"/>
      <c r="AC14" s="30"/>
      <c r="AD14" s="30"/>
      <c r="AE14" s="30"/>
      <c r="AF14" s="14" t="s">
        <v>61</v>
      </c>
      <c r="AG14" s="24"/>
    </row>
    <row r="15" spans="1:38" ht="15" customHeight="1" x14ac:dyDescent="0.2">
      <c r="A15" s="1"/>
      <c r="B15" s="17" t="s">
        <v>16</v>
      </c>
      <c r="C15" s="15"/>
      <c r="D15" s="16"/>
      <c r="E15" s="19">
        <f t="shared" ref="E15:M15" si="0">SUM(E4:E14)</f>
        <v>46</v>
      </c>
      <c r="F15" s="19">
        <f t="shared" si="0"/>
        <v>0</v>
      </c>
      <c r="G15" s="19">
        <f t="shared" si="0"/>
        <v>3</v>
      </c>
      <c r="H15" s="19">
        <f t="shared" si="0"/>
        <v>3</v>
      </c>
      <c r="I15" s="19">
        <f t="shared" si="0"/>
        <v>87</v>
      </c>
      <c r="J15" s="19">
        <f t="shared" si="0"/>
        <v>47</v>
      </c>
      <c r="K15" s="19">
        <f t="shared" si="0"/>
        <v>17</v>
      </c>
      <c r="L15" s="19">
        <f t="shared" si="0"/>
        <v>20</v>
      </c>
      <c r="M15" s="19">
        <f t="shared" si="0"/>
        <v>3</v>
      </c>
      <c r="N15" s="38">
        <f>PRODUCT(I15/O15)</f>
        <v>0.36246697038724374</v>
      </c>
      <c r="O15" s="89">
        <f>SUM(O6:O14)</f>
        <v>240.02186987424824</v>
      </c>
      <c r="P15" s="19">
        <f t="shared" ref="P15:AE15" si="1">SUM(P4:P14)</f>
        <v>0</v>
      </c>
      <c r="Q15" s="19">
        <f t="shared" si="1"/>
        <v>0</v>
      </c>
      <c r="R15" s="19">
        <f t="shared" si="1"/>
        <v>0</v>
      </c>
      <c r="S15" s="19">
        <f t="shared" si="1"/>
        <v>0</v>
      </c>
      <c r="T15" s="19">
        <f t="shared" si="1"/>
        <v>0</v>
      </c>
      <c r="U15" s="19">
        <f t="shared" si="1"/>
        <v>4</v>
      </c>
      <c r="V15" s="19">
        <f t="shared" si="1"/>
        <v>0</v>
      </c>
      <c r="W15" s="19">
        <f t="shared" si="1"/>
        <v>0</v>
      </c>
      <c r="X15" s="19">
        <f t="shared" si="1"/>
        <v>0</v>
      </c>
      <c r="Y15" s="19">
        <f t="shared" si="1"/>
        <v>6</v>
      </c>
      <c r="Z15" s="19">
        <f t="shared" si="1"/>
        <v>0</v>
      </c>
      <c r="AA15" s="19">
        <f t="shared" si="1"/>
        <v>0</v>
      </c>
      <c r="AB15" s="19">
        <f t="shared" si="1"/>
        <v>0</v>
      </c>
      <c r="AC15" s="19">
        <f t="shared" si="1"/>
        <v>0</v>
      </c>
      <c r="AD15" s="19">
        <f t="shared" si="1"/>
        <v>0</v>
      </c>
      <c r="AE15" s="19">
        <f t="shared" si="1"/>
        <v>0</v>
      </c>
      <c r="AF15" s="14"/>
      <c r="AG15" s="24"/>
    </row>
    <row r="16" spans="1:38" ht="15" customHeight="1" x14ac:dyDescent="0.25">
      <c r="A16" s="1"/>
      <c r="B16" s="39" t="s">
        <v>2</v>
      </c>
      <c r="C16" s="40"/>
      <c r="D16" s="41">
        <f>SUM(F15:H15)+((I15-F15-G15)/3)+(E15/3)+(Z15*25)+(AA15*25)+(AB15*10)+(AC15*25)+(AD15*20)+(AE15*15)</f>
        <v>49.333333333333336</v>
      </c>
      <c r="E16" s="1"/>
      <c r="F16" s="1"/>
      <c r="G16" s="1"/>
      <c r="H16" s="1"/>
      <c r="I16" s="1"/>
      <c r="J16" s="1"/>
      <c r="K16" s="1"/>
      <c r="L16" s="1"/>
      <c r="M16" s="1"/>
      <c r="N16" s="42"/>
      <c r="O16" s="1"/>
      <c r="P16" s="1"/>
      <c r="Q16" s="43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44"/>
      <c r="AG16" s="24"/>
    </row>
    <row r="17" spans="1:33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42"/>
      <c r="O17" s="25"/>
      <c r="P17" s="1"/>
      <c r="Q17" s="43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44"/>
      <c r="AG17" s="24"/>
    </row>
    <row r="18" spans="1:33" ht="15" customHeight="1" x14ac:dyDescent="0.25">
      <c r="A18" s="1"/>
      <c r="B18" s="23" t="s">
        <v>17</v>
      </c>
      <c r="C18" s="45"/>
      <c r="D18" s="45"/>
      <c r="E18" s="19" t="s">
        <v>4</v>
      </c>
      <c r="F18" s="19" t="s">
        <v>13</v>
      </c>
      <c r="G18" s="16" t="s">
        <v>14</v>
      </c>
      <c r="H18" s="19" t="s">
        <v>15</v>
      </c>
      <c r="I18" s="19" t="s">
        <v>3</v>
      </c>
      <c r="J18" s="1"/>
      <c r="K18" s="19" t="s">
        <v>36</v>
      </c>
      <c r="L18" s="19" t="s">
        <v>37</v>
      </c>
      <c r="M18" s="19" t="s">
        <v>38</v>
      </c>
      <c r="N18" s="38" t="s">
        <v>47</v>
      </c>
      <c r="O18" s="46"/>
      <c r="P18" s="47" t="s">
        <v>35</v>
      </c>
      <c r="Q18" s="13"/>
      <c r="R18" s="13"/>
      <c r="S18" s="48"/>
      <c r="T18" s="48"/>
      <c r="U18" s="48"/>
      <c r="V18" s="48"/>
      <c r="W18" s="48"/>
      <c r="X18" s="13"/>
      <c r="Y18" s="13"/>
      <c r="Z18" s="13"/>
      <c r="AA18" s="13"/>
      <c r="AB18" s="13"/>
      <c r="AC18" s="13"/>
      <c r="AD18" s="13"/>
      <c r="AE18" s="12"/>
      <c r="AF18" s="49"/>
      <c r="AG18" s="24"/>
    </row>
    <row r="19" spans="1:33" ht="15" customHeight="1" x14ac:dyDescent="0.2">
      <c r="A19" s="1"/>
      <c r="B19" s="47" t="s">
        <v>18</v>
      </c>
      <c r="C19" s="13"/>
      <c r="D19" s="50"/>
      <c r="E19" s="30">
        <f>PRODUCT(E15)</f>
        <v>46</v>
      </c>
      <c r="F19" s="30">
        <f>PRODUCT(F15)</f>
        <v>0</v>
      </c>
      <c r="G19" s="30">
        <f>PRODUCT(G15)</f>
        <v>3</v>
      </c>
      <c r="H19" s="30">
        <f>PRODUCT(H15)</f>
        <v>3</v>
      </c>
      <c r="I19" s="30">
        <f>PRODUCT(I15)</f>
        <v>87</v>
      </c>
      <c r="J19" s="1"/>
      <c r="K19" s="51">
        <v>0</v>
      </c>
      <c r="L19" s="51">
        <v>0</v>
      </c>
      <c r="M19" s="51">
        <v>0</v>
      </c>
      <c r="N19" s="52">
        <f>PRODUCT(N15)</f>
        <v>0.36246697038724374</v>
      </c>
      <c r="O19" s="46">
        <f>PRODUCT(O15)</f>
        <v>240.02186987424824</v>
      </c>
      <c r="P19" s="53" t="s">
        <v>22</v>
      </c>
      <c r="Q19" s="54"/>
      <c r="R19" s="55" t="s">
        <v>48</v>
      </c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6" t="s">
        <v>23</v>
      </c>
      <c r="AD19" s="56"/>
      <c r="AE19" s="90" t="s">
        <v>49</v>
      </c>
      <c r="AF19" s="57"/>
      <c r="AG19" s="24"/>
    </row>
    <row r="20" spans="1:33" ht="15" customHeight="1" x14ac:dyDescent="0.2">
      <c r="A20" s="1"/>
      <c r="B20" s="58" t="s">
        <v>19</v>
      </c>
      <c r="C20" s="59"/>
      <c r="D20" s="60"/>
      <c r="E20" s="30"/>
      <c r="F20" s="30"/>
      <c r="G20" s="30"/>
      <c r="H20" s="30"/>
      <c r="I20" s="30"/>
      <c r="J20" s="1"/>
      <c r="K20" s="51"/>
      <c r="L20" s="51"/>
      <c r="M20" s="51"/>
      <c r="N20" s="61"/>
      <c r="O20" s="46"/>
      <c r="P20" s="62" t="s">
        <v>65</v>
      </c>
      <c r="Q20" s="63"/>
      <c r="R20" s="64" t="s">
        <v>54</v>
      </c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5" t="s">
        <v>53</v>
      </c>
      <c r="AD20" s="65"/>
      <c r="AE20" s="91" t="s">
        <v>55</v>
      </c>
      <c r="AF20" s="66"/>
      <c r="AG20" s="24"/>
    </row>
    <row r="21" spans="1:33" ht="15" customHeight="1" x14ac:dyDescent="0.2">
      <c r="A21" s="1"/>
      <c r="B21" s="67" t="s">
        <v>20</v>
      </c>
      <c r="C21" s="68"/>
      <c r="D21" s="69"/>
      <c r="E21" s="31">
        <f>PRODUCT(U15)</f>
        <v>4</v>
      </c>
      <c r="F21" s="31">
        <f>PRODUCT(V15)</f>
        <v>0</v>
      </c>
      <c r="G21" s="31">
        <f>PRODUCT(W15)</f>
        <v>0</v>
      </c>
      <c r="H21" s="31">
        <f>PRODUCT(X15)</f>
        <v>0</v>
      </c>
      <c r="I21" s="31">
        <f>PRODUCT(Y15)</f>
        <v>6</v>
      </c>
      <c r="J21" s="1"/>
      <c r="K21" s="70">
        <f>PRODUCT((F21+G21)/E21)</f>
        <v>0</v>
      </c>
      <c r="L21" s="70">
        <f>PRODUCT(H21/E21)</f>
        <v>0</v>
      </c>
      <c r="M21" s="70">
        <f>PRODUCT(I21/E21)</f>
        <v>1.5</v>
      </c>
      <c r="N21" s="71">
        <f>PRODUCT(I21/O21)</f>
        <v>0.375</v>
      </c>
      <c r="O21" s="46">
        <v>16</v>
      </c>
      <c r="P21" s="62" t="s">
        <v>66</v>
      </c>
      <c r="Q21" s="63"/>
      <c r="R21" s="64" t="s">
        <v>50</v>
      </c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5" t="s">
        <v>51</v>
      </c>
      <c r="AD21" s="65"/>
      <c r="AE21" s="91" t="s">
        <v>52</v>
      </c>
      <c r="AF21" s="66"/>
      <c r="AG21" s="24"/>
    </row>
    <row r="22" spans="1:33" ht="15" customHeight="1" x14ac:dyDescent="0.2">
      <c r="A22" s="1"/>
      <c r="B22" s="72" t="s">
        <v>21</v>
      </c>
      <c r="C22" s="73"/>
      <c r="D22" s="74"/>
      <c r="E22" s="19">
        <f>SUM(E19:E21)</f>
        <v>50</v>
      </c>
      <c r="F22" s="19">
        <f>SUM(F19:F21)</f>
        <v>0</v>
      </c>
      <c r="G22" s="19">
        <f>SUM(G19:G21)</f>
        <v>3</v>
      </c>
      <c r="H22" s="19">
        <f>SUM(H19:H21)</f>
        <v>3</v>
      </c>
      <c r="I22" s="19">
        <f>SUM(I19:I21)</f>
        <v>93</v>
      </c>
      <c r="J22" s="1"/>
      <c r="K22" s="75">
        <v>0</v>
      </c>
      <c r="L22" s="75">
        <v>0</v>
      </c>
      <c r="M22" s="75">
        <v>0</v>
      </c>
      <c r="N22" s="38">
        <f>PRODUCT(I22/O22)</f>
        <v>0.36325021782584183</v>
      </c>
      <c r="O22" s="46">
        <f>SUM(O19:O21)</f>
        <v>256.02186987424824</v>
      </c>
      <c r="P22" s="76" t="s">
        <v>24</v>
      </c>
      <c r="Q22" s="77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9"/>
      <c r="AD22" s="78"/>
      <c r="AE22" s="92"/>
      <c r="AF22" s="80"/>
      <c r="AG22" s="46"/>
    </row>
    <row r="23" spans="1:33" ht="15" customHeight="1" x14ac:dyDescent="0.2">
      <c r="A23" s="1"/>
      <c r="B23" s="1"/>
      <c r="C23" s="43"/>
      <c r="D23" s="1"/>
      <c r="E23" s="1"/>
      <c r="F23" s="46"/>
      <c r="G23" s="46"/>
      <c r="H23" s="46"/>
      <c r="I23" s="1"/>
      <c r="J23" s="1"/>
      <c r="K23" s="1"/>
      <c r="L23" s="1"/>
      <c r="M23" s="1"/>
      <c r="N23" s="1"/>
      <c r="O23" s="81"/>
      <c r="P23" s="1"/>
      <c r="Q23" s="43"/>
      <c r="R23" s="1"/>
      <c r="S23" s="1"/>
      <c r="T23" s="46"/>
      <c r="U23" s="46"/>
      <c r="V23" s="46"/>
      <c r="W23" s="1"/>
      <c r="X23" s="1"/>
      <c r="Y23" s="1"/>
      <c r="Z23" s="1"/>
      <c r="AA23" s="1"/>
      <c r="AB23" s="1"/>
      <c r="AC23" s="1"/>
      <c r="AD23" s="9"/>
      <c r="AE23" s="1"/>
      <c r="AF23" s="1"/>
      <c r="AG23" s="46"/>
    </row>
    <row r="24" spans="1:33" ht="15" customHeight="1" x14ac:dyDescent="0.2">
      <c r="A24" s="1"/>
      <c r="B24" s="1" t="s">
        <v>39</v>
      </c>
      <c r="C24" s="43"/>
      <c r="D24" s="1" t="s">
        <v>43</v>
      </c>
      <c r="E24" s="1"/>
      <c r="F24" s="46"/>
      <c r="G24" s="46"/>
      <c r="H24" s="46"/>
      <c r="I24" s="1"/>
      <c r="J24" s="1"/>
      <c r="K24" s="1"/>
      <c r="L24" s="1"/>
      <c r="M24" s="1"/>
      <c r="N24" s="1"/>
      <c r="O24" s="81"/>
      <c r="P24" s="1"/>
      <c r="Q24" s="43"/>
      <c r="R24" s="1"/>
      <c r="S24" s="1"/>
      <c r="T24" s="46"/>
      <c r="U24" s="46"/>
      <c r="V24" s="46"/>
      <c r="W24" s="1"/>
      <c r="X24" s="1"/>
      <c r="Y24" s="1"/>
      <c r="Z24" s="1"/>
      <c r="AA24" s="1"/>
      <c r="AB24" s="1"/>
      <c r="AC24" s="1"/>
      <c r="AD24" s="9"/>
      <c r="AE24" s="1"/>
      <c r="AF24" s="1"/>
      <c r="AG24" s="46"/>
    </row>
    <row r="25" spans="1:33" ht="15" customHeight="1" x14ac:dyDescent="0.2">
      <c r="A25" s="1"/>
      <c r="B25" s="1"/>
      <c r="C25" s="43"/>
      <c r="D25" s="1" t="s">
        <v>58</v>
      </c>
      <c r="E25" s="1"/>
      <c r="F25" s="46"/>
      <c r="G25" s="46"/>
      <c r="H25" s="46"/>
      <c r="I25" s="1"/>
      <c r="J25" s="1"/>
      <c r="K25" s="1"/>
      <c r="L25" s="1"/>
      <c r="M25" s="1"/>
      <c r="N25" s="1"/>
      <c r="O25" s="81"/>
      <c r="P25" s="1"/>
      <c r="Q25" s="43"/>
      <c r="R25" s="1"/>
      <c r="S25" s="1"/>
      <c r="T25" s="46"/>
      <c r="U25" s="46"/>
      <c r="V25" s="46"/>
      <c r="W25" s="1"/>
      <c r="X25" s="1"/>
      <c r="Y25" s="1"/>
      <c r="Z25" s="1"/>
      <c r="AA25" s="1"/>
      <c r="AB25" s="1"/>
      <c r="AC25" s="1"/>
      <c r="AD25" s="9"/>
      <c r="AE25" s="1"/>
      <c r="AF25" s="1"/>
      <c r="AG25" s="46"/>
    </row>
    <row r="26" spans="1:33" ht="15" customHeight="1" x14ac:dyDescent="0.2">
      <c r="A26" s="1"/>
      <c r="B26" s="1"/>
      <c r="C26" s="43"/>
      <c r="D26" s="1" t="s">
        <v>57</v>
      </c>
      <c r="E26" s="1"/>
      <c r="F26" s="46"/>
      <c r="G26" s="46"/>
      <c r="H26" s="46"/>
      <c r="I26" s="1"/>
      <c r="J26" s="1"/>
      <c r="K26" s="1"/>
      <c r="L26" s="1"/>
      <c r="M26" s="1"/>
      <c r="N26" s="1"/>
      <c r="O26" s="81"/>
      <c r="P26" s="1"/>
      <c r="Q26" s="43"/>
      <c r="R26" s="1"/>
      <c r="S26" s="1"/>
      <c r="T26" s="46"/>
      <c r="U26" s="46"/>
      <c r="V26" s="46"/>
      <c r="W26" s="1"/>
      <c r="X26" s="1"/>
      <c r="Y26" s="1"/>
      <c r="Z26" s="1"/>
      <c r="AA26" s="1"/>
      <c r="AB26" s="1"/>
      <c r="AC26" s="1"/>
      <c r="AD26" s="9"/>
      <c r="AE26" s="1"/>
      <c r="AF26" s="1"/>
      <c r="AG26" s="46"/>
    </row>
    <row r="27" spans="1:33" ht="15" customHeight="1" x14ac:dyDescent="0.2">
      <c r="A27" s="1"/>
      <c r="B27" s="1"/>
      <c r="C27" s="43"/>
      <c r="D27" s="1" t="s">
        <v>60</v>
      </c>
      <c r="E27" s="1"/>
      <c r="F27" s="46"/>
      <c r="G27" s="46"/>
      <c r="H27" s="46"/>
      <c r="I27" s="1"/>
      <c r="J27" s="1"/>
      <c r="K27" s="1"/>
      <c r="L27" s="1"/>
      <c r="M27" s="1"/>
      <c r="N27" s="1"/>
      <c r="O27" s="81"/>
      <c r="P27" s="1"/>
      <c r="Q27" s="43"/>
      <c r="R27" s="1"/>
      <c r="S27" s="1"/>
      <c r="T27" s="46"/>
      <c r="U27" s="46"/>
      <c r="V27" s="46"/>
      <c r="W27" s="1"/>
      <c r="X27" s="1"/>
      <c r="Y27" s="1"/>
      <c r="Z27" s="1"/>
      <c r="AA27" s="1"/>
      <c r="AB27" s="1"/>
      <c r="AC27" s="1"/>
      <c r="AD27" s="9"/>
      <c r="AE27" s="1"/>
      <c r="AF27" s="82"/>
      <c r="AG27" s="46"/>
    </row>
    <row r="28" spans="1:33" ht="15" customHeight="1" x14ac:dyDescent="0.2">
      <c r="A28" s="1"/>
      <c r="B28" s="1"/>
      <c r="C28" s="43"/>
      <c r="D28" s="1" t="s">
        <v>64</v>
      </c>
      <c r="E28" s="1"/>
      <c r="F28" s="46"/>
      <c r="G28" s="46"/>
      <c r="H28" s="46"/>
      <c r="I28" s="1"/>
      <c r="J28" s="1"/>
      <c r="K28" s="1"/>
      <c r="L28" s="1"/>
      <c r="M28" s="1"/>
      <c r="N28" s="1"/>
      <c r="O28" s="81"/>
      <c r="P28" s="1"/>
      <c r="Q28" s="43"/>
      <c r="R28" s="1"/>
      <c r="S28" s="1"/>
      <c r="T28" s="46"/>
      <c r="U28" s="46"/>
      <c r="V28" s="46"/>
      <c r="W28" s="1"/>
      <c r="X28" s="1"/>
      <c r="Y28" s="1"/>
      <c r="Z28" s="1"/>
      <c r="AA28" s="1"/>
      <c r="AB28" s="1"/>
      <c r="AC28" s="1"/>
      <c r="AD28" s="9"/>
      <c r="AE28" s="1"/>
      <c r="AF28" s="1"/>
      <c r="AG28" s="46"/>
    </row>
    <row r="29" spans="1:33" ht="15" customHeight="1" x14ac:dyDescent="0.2">
      <c r="A29" s="1"/>
      <c r="B29" s="1"/>
      <c r="C29" s="43"/>
      <c r="D29" s="1"/>
      <c r="E29" s="1"/>
      <c r="F29" s="46"/>
      <c r="G29" s="46"/>
      <c r="H29" s="46"/>
      <c r="I29" s="1"/>
      <c r="J29" s="1"/>
      <c r="K29" s="1"/>
      <c r="L29" s="1"/>
      <c r="M29" s="1"/>
      <c r="N29" s="1"/>
      <c r="O29" s="81"/>
      <c r="P29" s="1"/>
      <c r="Q29" s="43"/>
      <c r="R29" s="1"/>
      <c r="S29" s="1"/>
      <c r="T29" s="46"/>
      <c r="U29" s="46"/>
      <c r="V29" s="46"/>
      <c r="W29" s="1"/>
      <c r="X29" s="1"/>
      <c r="Y29" s="1"/>
      <c r="Z29" s="1"/>
      <c r="AA29" s="1"/>
      <c r="AB29" s="1"/>
      <c r="AC29" s="1"/>
      <c r="AD29" s="9"/>
      <c r="AE29" s="1"/>
      <c r="AF29" s="1"/>
      <c r="AG29" s="46"/>
    </row>
    <row r="30" spans="1:33" ht="15" customHeight="1" x14ac:dyDescent="0.2">
      <c r="A30" s="1"/>
      <c r="B30" s="1"/>
      <c r="C30" s="43"/>
      <c r="D30" s="1"/>
      <c r="E30" s="1"/>
      <c r="F30" s="46"/>
      <c r="G30" s="46"/>
      <c r="H30" s="46"/>
      <c r="I30" s="1"/>
      <c r="J30" s="1"/>
      <c r="K30" s="1"/>
      <c r="L30" s="1"/>
      <c r="M30" s="1"/>
      <c r="N30" s="1"/>
      <c r="O30" s="81"/>
      <c r="P30" s="1"/>
      <c r="Q30" s="43"/>
      <c r="R30" s="1"/>
      <c r="S30" s="1"/>
      <c r="T30" s="46"/>
      <c r="U30" s="46"/>
      <c r="V30" s="46"/>
      <c r="W30" s="1"/>
      <c r="X30" s="1"/>
      <c r="Y30" s="1"/>
      <c r="Z30" s="1"/>
      <c r="AA30" s="1"/>
      <c r="AB30" s="1"/>
      <c r="AC30" s="1"/>
      <c r="AD30" s="9"/>
      <c r="AE30" s="1"/>
      <c r="AF30" s="1"/>
      <c r="AG30" s="46"/>
    </row>
    <row r="31" spans="1:33" ht="15" customHeight="1" x14ac:dyDescent="0.2">
      <c r="A31" s="1"/>
      <c r="B31" s="1"/>
      <c r="C31" s="43"/>
      <c r="D31" s="1"/>
      <c r="E31" s="1"/>
      <c r="F31" s="46"/>
      <c r="G31" s="46"/>
      <c r="H31" s="46"/>
      <c r="I31" s="1"/>
      <c r="J31" s="1"/>
      <c r="K31" s="1"/>
      <c r="L31" s="1"/>
      <c r="M31" s="1"/>
      <c r="N31" s="1"/>
      <c r="O31" s="81"/>
      <c r="P31" s="1"/>
      <c r="Q31" s="43"/>
      <c r="R31" s="1"/>
      <c r="S31" s="1"/>
      <c r="T31" s="46"/>
      <c r="U31" s="46"/>
      <c r="V31" s="46"/>
      <c r="W31" s="1"/>
      <c r="X31" s="1"/>
      <c r="Y31" s="1"/>
      <c r="Z31" s="1"/>
      <c r="AA31" s="1"/>
      <c r="AB31" s="1"/>
      <c r="AC31" s="1"/>
      <c r="AD31" s="9"/>
      <c r="AE31" s="1"/>
      <c r="AF31" s="1"/>
      <c r="AG31" s="46"/>
    </row>
    <row r="32" spans="1:33" ht="15" customHeight="1" x14ac:dyDescent="0.2">
      <c r="A32" s="1"/>
      <c r="B32" s="1"/>
      <c r="C32" s="43"/>
      <c r="D32" s="1"/>
      <c r="E32" s="1"/>
      <c r="F32" s="46"/>
      <c r="G32" s="46"/>
      <c r="H32" s="46"/>
      <c r="I32" s="1"/>
      <c r="J32" s="1"/>
      <c r="K32" s="1"/>
      <c r="L32" s="1"/>
      <c r="M32" s="1"/>
      <c r="N32" s="1"/>
      <c r="O32" s="81"/>
      <c r="P32" s="1"/>
      <c r="Q32" s="43"/>
      <c r="R32" s="1"/>
      <c r="S32" s="1"/>
      <c r="T32" s="46"/>
      <c r="U32" s="46"/>
      <c r="V32" s="46"/>
      <c r="W32" s="1"/>
      <c r="X32" s="1"/>
      <c r="Y32" s="1"/>
      <c r="Z32" s="1"/>
      <c r="AA32" s="1"/>
      <c r="AB32" s="1"/>
      <c r="AC32" s="1"/>
      <c r="AD32" s="9"/>
      <c r="AE32" s="1"/>
      <c r="AF32" s="1"/>
      <c r="AG32" s="46"/>
    </row>
    <row r="33" spans="1:33" ht="15" customHeight="1" x14ac:dyDescent="0.2">
      <c r="A33" s="1"/>
      <c r="B33" s="1"/>
      <c r="C33" s="43"/>
      <c r="D33" s="1"/>
      <c r="E33" s="1"/>
      <c r="F33" s="46"/>
      <c r="G33" s="46"/>
      <c r="H33" s="46"/>
      <c r="I33" s="1"/>
      <c r="J33" s="1"/>
      <c r="K33" s="1"/>
      <c r="L33" s="1"/>
      <c r="M33" s="1"/>
      <c r="N33" s="1"/>
      <c r="O33" s="81"/>
      <c r="P33" s="1"/>
      <c r="Q33" s="43"/>
      <c r="R33" s="1"/>
      <c r="S33" s="1"/>
      <c r="T33" s="46"/>
      <c r="U33" s="46"/>
      <c r="V33" s="46"/>
      <c r="W33" s="1"/>
      <c r="X33" s="1"/>
      <c r="Y33" s="1"/>
      <c r="Z33" s="1"/>
      <c r="AA33" s="1"/>
      <c r="AB33" s="1"/>
      <c r="AC33" s="1"/>
      <c r="AD33" s="9"/>
      <c r="AE33" s="1"/>
      <c r="AF33" s="1"/>
      <c r="AG33" s="46"/>
    </row>
    <row r="34" spans="1:33" ht="15" customHeight="1" x14ac:dyDescent="0.2">
      <c r="A34" s="1"/>
      <c r="B34" s="1"/>
      <c r="C34" s="43"/>
      <c r="D34" s="1"/>
      <c r="E34" s="1"/>
      <c r="F34" s="46"/>
      <c r="G34" s="46"/>
      <c r="H34" s="46"/>
      <c r="I34" s="1"/>
      <c r="J34" s="1"/>
      <c r="K34" s="1"/>
      <c r="L34" s="1"/>
      <c r="M34" s="1"/>
      <c r="N34" s="1"/>
      <c r="O34" s="81"/>
      <c r="P34" s="1"/>
      <c r="Q34" s="43"/>
      <c r="R34" s="1"/>
      <c r="S34" s="1"/>
      <c r="T34" s="46"/>
      <c r="U34" s="46"/>
      <c r="V34" s="46"/>
      <c r="W34" s="1"/>
      <c r="X34" s="1"/>
      <c r="Y34" s="1"/>
      <c r="Z34" s="1"/>
      <c r="AA34" s="1"/>
      <c r="AB34" s="1"/>
      <c r="AC34" s="1"/>
      <c r="AD34" s="9"/>
      <c r="AE34" s="1"/>
      <c r="AF34" s="1"/>
      <c r="AG34" s="46"/>
    </row>
    <row r="35" spans="1:33" ht="15" customHeight="1" x14ac:dyDescent="0.2">
      <c r="A35" s="1"/>
      <c r="B35" s="1"/>
      <c r="C35" s="43"/>
      <c r="D35" s="1"/>
      <c r="E35" s="1"/>
      <c r="F35" s="46"/>
      <c r="G35" s="46"/>
      <c r="H35" s="46"/>
      <c r="I35" s="1"/>
      <c r="J35" s="1"/>
      <c r="K35" s="1"/>
      <c r="L35" s="1"/>
      <c r="M35" s="1"/>
      <c r="N35" s="1"/>
      <c r="O35" s="81"/>
      <c r="P35" s="1"/>
      <c r="Q35" s="43"/>
      <c r="R35" s="1"/>
      <c r="S35" s="1"/>
      <c r="T35" s="46"/>
      <c r="U35" s="46"/>
      <c r="V35" s="46"/>
      <c r="W35" s="1"/>
      <c r="X35" s="1"/>
      <c r="Y35" s="1"/>
      <c r="Z35" s="1"/>
      <c r="AA35" s="1"/>
      <c r="AB35" s="1"/>
      <c r="AC35" s="1"/>
      <c r="AD35" s="9"/>
      <c r="AE35" s="1"/>
      <c r="AF35" s="1"/>
      <c r="AG35" s="46"/>
    </row>
    <row r="36" spans="1:33" ht="15" customHeight="1" x14ac:dyDescent="0.2">
      <c r="A36" s="1"/>
      <c r="B36" s="1"/>
      <c r="C36" s="43"/>
      <c r="D36" s="1"/>
      <c r="E36" s="1"/>
      <c r="F36" s="46"/>
      <c r="G36" s="46"/>
      <c r="H36" s="46"/>
      <c r="I36" s="1"/>
      <c r="J36" s="1"/>
      <c r="K36" s="1"/>
      <c r="L36" s="1"/>
      <c r="M36" s="1"/>
      <c r="N36" s="1"/>
      <c r="O36" s="81"/>
      <c r="P36" s="1"/>
      <c r="Q36" s="43"/>
      <c r="R36" s="1"/>
      <c r="S36" s="1"/>
      <c r="T36" s="46"/>
      <c r="U36" s="46"/>
      <c r="V36" s="46"/>
      <c r="W36" s="1"/>
      <c r="X36" s="1"/>
      <c r="Y36" s="1"/>
      <c r="Z36" s="1"/>
      <c r="AA36" s="1"/>
      <c r="AB36" s="1"/>
      <c r="AC36" s="1"/>
      <c r="AD36" s="9"/>
      <c r="AE36" s="1"/>
      <c r="AF36" s="1"/>
      <c r="AG36" s="46"/>
    </row>
    <row r="37" spans="1:33" ht="15" customHeight="1" x14ac:dyDescent="0.2">
      <c r="A37" s="1"/>
      <c r="B37" s="1"/>
      <c r="C37" s="43"/>
      <c r="D37" s="1"/>
      <c r="E37" s="1"/>
      <c r="F37" s="46"/>
      <c r="G37" s="46"/>
      <c r="H37" s="46"/>
      <c r="I37" s="1"/>
      <c r="J37" s="1"/>
      <c r="K37" s="1"/>
      <c r="L37" s="1"/>
      <c r="M37" s="1"/>
      <c r="N37" s="1"/>
      <c r="O37" s="81"/>
      <c r="P37" s="1"/>
      <c r="Q37" s="43"/>
      <c r="R37" s="1"/>
      <c r="S37" s="1"/>
      <c r="T37" s="46"/>
      <c r="U37" s="46"/>
      <c r="V37" s="46"/>
      <c r="W37" s="1"/>
      <c r="X37" s="1"/>
      <c r="Y37" s="1"/>
      <c r="Z37" s="1"/>
      <c r="AA37" s="1"/>
      <c r="AB37" s="1"/>
      <c r="AC37" s="1"/>
      <c r="AD37" s="9"/>
      <c r="AE37" s="1"/>
      <c r="AF37" s="1"/>
      <c r="AG37" s="46"/>
    </row>
    <row r="38" spans="1:33" ht="15" customHeight="1" x14ac:dyDescent="0.2">
      <c r="A38" s="1"/>
      <c r="B38" s="1"/>
      <c r="C38" s="43"/>
      <c r="D38" s="1"/>
      <c r="E38" s="1"/>
      <c r="F38" s="46"/>
      <c r="G38" s="46"/>
      <c r="H38" s="46"/>
      <c r="I38" s="1"/>
      <c r="J38" s="1"/>
      <c r="K38" s="1"/>
      <c r="L38" s="1"/>
      <c r="M38" s="1"/>
      <c r="N38" s="1"/>
      <c r="O38" s="81"/>
      <c r="P38" s="1"/>
      <c r="Q38" s="43"/>
      <c r="R38" s="1"/>
      <c r="S38" s="1"/>
      <c r="T38" s="46"/>
      <c r="U38" s="46"/>
      <c r="V38" s="46"/>
      <c r="W38" s="1"/>
      <c r="X38" s="1"/>
      <c r="Y38" s="1"/>
      <c r="Z38" s="1"/>
      <c r="AA38" s="1"/>
      <c r="AB38" s="1"/>
      <c r="AC38" s="1"/>
      <c r="AD38" s="9"/>
      <c r="AE38" s="1"/>
      <c r="AF38" s="1"/>
      <c r="AG38" s="46"/>
    </row>
    <row r="39" spans="1:33" ht="15" customHeight="1" x14ac:dyDescent="0.2">
      <c r="A39" s="1"/>
      <c r="B39" s="1"/>
      <c r="C39" s="43"/>
      <c r="D39" s="1"/>
      <c r="E39" s="1"/>
      <c r="F39" s="46"/>
      <c r="G39" s="46"/>
      <c r="H39" s="46"/>
      <c r="I39" s="1"/>
      <c r="J39" s="1"/>
      <c r="K39" s="1"/>
      <c r="L39" s="1"/>
      <c r="M39" s="1"/>
      <c r="N39" s="1"/>
      <c r="O39" s="81"/>
      <c r="P39" s="1"/>
      <c r="Q39" s="43"/>
      <c r="R39" s="1"/>
      <c r="S39" s="1"/>
      <c r="T39" s="46"/>
      <c r="U39" s="46"/>
      <c r="V39" s="46"/>
      <c r="W39" s="1"/>
      <c r="X39" s="1"/>
      <c r="Y39" s="1"/>
      <c r="Z39" s="1"/>
      <c r="AA39" s="1"/>
      <c r="AB39" s="1"/>
      <c r="AC39" s="1"/>
      <c r="AD39" s="9"/>
      <c r="AE39" s="1"/>
      <c r="AF39" s="1"/>
      <c r="AG39" s="46"/>
    </row>
    <row r="40" spans="1:33" ht="15" customHeight="1" x14ac:dyDescent="0.2">
      <c r="A40" s="1"/>
      <c r="B40" s="1"/>
      <c r="C40" s="43"/>
      <c r="D40" s="1"/>
      <c r="E40" s="1"/>
      <c r="F40" s="46"/>
      <c r="G40" s="46"/>
      <c r="H40" s="46"/>
      <c r="I40" s="1"/>
      <c r="J40" s="1"/>
      <c r="K40" s="1"/>
      <c r="L40" s="1"/>
      <c r="M40" s="1"/>
      <c r="N40" s="1"/>
      <c r="O40" s="81"/>
      <c r="P40" s="1"/>
      <c r="Q40" s="43"/>
      <c r="R40" s="1"/>
      <c r="S40" s="1"/>
      <c r="T40" s="46"/>
      <c r="U40" s="46"/>
      <c r="V40" s="46"/>
      <c r="W40" s="1"/>
      <c r="X40" s="1"/>
      <c r="Y40" s="1"/>
      <c r="Z40" s="1"/>
      <c r="AA40" s="1"/>
      <c r="AB40" s="1"/>
      <c r="AC40" s="1"/>
      <c r="AD40" s="9"/>
      <c r="AE40" s="1"/>
      <c r="AF40" s="1"/>
      <c r="AG40" s="46"/>
    </row>
    <row r="41" spans="1:33" ht="15" customHeight="1" x14ac:dyDescent="0.2">
      <c r="A41" s="1"/>
      <c r="B41" s="1"/>
      <c r="C41" s="43"/>
      <c r="D41" s="1"/>
      <c r="E41" s="1"/>
      <c r="F41" s="46"/>
      <c r="G41" s="46"/>
      <c r="H41" s="46"/>
      <c r="I41" s="1"/>
      <c r="J41" s="1"/>
      <c r="K41" s="1"/>
      <c r="L41" s="1"/>
      <c r="M41" s="1"/>
      <c r="N41" s="1"/>
      <c r="O41" s="81"/>
      <c r="P41" s="1"/>
      <c r="Q41" s="43"/>
      <c r="R41" s="1"/>
      <c r="S41" s="1"/>
      <c r="T41" s="46"/>
      <c r="U41" s="46"/>
      <c r="V41" s="46"/>
      <c r="W41" s="1"/>
      <c r="X41" s="1"/>
      <c r="Y41" s="1"/>
      <c r="Z41" s="1"/>
      <c r="AA41" s="1"/>
      <c r="AB41" s="1"/>
      <c r="AC41" s="1"/>
      <c r="AD41" s="9"/>
      <c r="AE41" s="1"/>
      <c r="AF41" s="1"/>
      <c r="AG41" s="46"/>
    </row>
    <row r="42" spans="1:33" ht="15" customHeight="1" x14ac:dyDescent="0.2">
      <c r="A42" s="1"/>
      <c r="B42" s="1"/>
      <c r="C42" s="43"/>
      <c r="D42" s="1"/>
      <c r="E42" s="1"/>
      <c r="F42" s="46"/>
      <c r="G42" s="46"/>
      <c r="H42" s="46"/>
      <c r="I42" s="1"/>
      <c r="J42" s="1"/>
      <c r="K42" s="1"/>
      <c r="L42" s="1"/>
      <c r="M42" s="1"/>
      <c r="N42" s="1"/>
      <c r="O42" s="81"/>
      <c r="P42" s="1"/>
      <c r="Q42" s="43"/>
      <c r="R42" s="1"/>
      <c r="S42" s="1"/>
      <c r="T42" s="46"/>
      <c r="U42" s="46"/>
      <c r="V42" s="46"/>
      <c r="W42" s="1"/>
      <c r="X42" s="1"/>
      <c r="Y42" s="1"/>
      <c r="Z42" s="1"/>
      <c r="AA42" s="1"/>
      <c r="AB42" s="1"/>
      <c r="AC42" s="1"/>
      <c r="AD42" s="9"/>
      <c r="AE42" s="1"/>
      <c r="AF42" s="1"/>
      <c r="AG42" s="46"/>
    </row>
    <row r="43" spans="1:33" ht="15" customHeight="1" x14ac:dyDescent="0.2">
      <c r="A43" s="1"/>
      <c r="B43" s="1"/>
      <c r="C43" s="43"/>
      <c r="D43" s="1"/>
      <c r="E43" s="1"/>
      <c r="F43" s="46"/>
      <c r="G43" s="46"/>
      <c r="H43" s="46"/>
      <c r="I43" s="1"/>
      <c r="J43" s="1"/>
      <c r="K43" s="1"/>
      <c r="L43" s="1"/>
      <c r="M43" s="1"/>
      <c r="N43" s="1"/>
      <c r="O43" s="81"/>
      <c r="P43" s="1"/>
      <c r="Q43" s="43"/>
      <c r="R43" s="1"/>
      <c r="S43" s="1"/>
      <c r="T43" s="46"/>
      <c r="U43" s="46"/>
      <c r="V43" s="46"/>
      <c r="W43" s="1"/>
      <c r="X43" s="1"/>
      <c r="Y43" s="1"/>
      <c r="Z43" s="1"/>
      <c r="AA43" s="1"/>
      <c r="AB43" s="1"/>
      <c r="AC43" s="1"/>
      <c r="AD43" s="9"/>
      <c r="AE43" s="1"/>
      <c r="AF43" s="1"/>
      <c r="AG43" s="46"/>
    </row>
    <row r="44" spans="1:33" ht="15" customHeight="1" x14ac:dyDescent="0.2">
      <c r="A44" s="1"/>
      <c r="B44" s="1"/>
      <c r="C44" s="43"/>
      <c r="D44" s="1"/>
      <c r="E44" s="1"/>
      <c r="F44" s="46"/>
      <c r="G44" s="46"/>
      <c r="H44" s="46"/>
      <c r="I44" s="1"/>
      <c r="J44" s="1"/>
      <c r="K44" s="1"/>
      <c r="L44" s="1"/>
      <c r="M44" s="1"/>
      <c r="N44" s="1"/>
      <c r="O44" s="81"/>
      <c r="P44" s="1"/>
      <c r="Q44" s="43"/>
      <c r="R44" s="1"/>
      <c r="S44" s="1"/>
      <c r="T44" s="46"/>
      <c r="U44" s="46"/>
      <c r="V44" s="46"/>
      <c r="W44" s="1"/>
      <c r="X44" s="1"/>
      <c r="Y44" s="1"/>
      <c r="Z44" s="1"/>
      <c r="AA44" s="1"/>
      <c r="AB44" s="1"/>
      <c r="AC44" s="1"/>
      <c r="AD44" s="9"/>
      <c r="AE44" s="1"/>
      <c r="AF44" s="1"/>
      <c r="AG44" s="46"/>
    </row>
    <row r="45" spans="1:33" ht="15" customHeight="1" x14ac:dyDescent="0.2">
      <c r="A45" s="1"/>
      <c r="B45" s="1"/>
      <c r="C45" s="43"/>
      <c r="D45" s="1"/>
      <c r="E45" s="1"/>
      <c r="F45" s="46"/>
      <c r="G45" s="46"/>
      <c r="H45" s="46"/>
      <c r="I45" s="1"/>
      <c r="J45" s="1"/>
      <c r="K45" s="1"/>
      <c r="L45" s="1"/>
      <c r="M45" s="1"/>
      <c r="N45" s="1"/>
      <c r="O45" s="81"/>
      <c r="P45" s="1"/>
      <c r="Q45" s="43"/>
      <c r="R45" s="1"/>
      <c r="S45" s="1"/>
      <c r="T45" s="46"/>
      <c r="U45" s="46"/>
      <c r="V45" s="46"/>
      <c r="W45" s="1"/>
      <c r="X45" s="1"/>
      <c r="Y45" s="1"/>
      <c r="Z45" s="1"/>
      <c r="AA45" s="1"/>
      <c r="AB45" s="1"/>
      <c r="AC45" s="1"/>
      <c r="AD45" s="9"/>
      <c r="AE45" s="1"/>
      <c r="AF45" s="1"/>
      <c r="AG45" s="46"/>
    </row>
    <row r="46" spans="1:33" ht="15" customHeight="1" x14ac:dyDescent="0.2">
      <c r="A46" s="1"/>
      <c r="B46" s="1"/>
      <c r="C46" s="43"/>
      <c r="D46" s="1"/>
      <c r="E46" s="1"/>
      <c r="F46" s="46"/>
      <c r="G46" s="46"/>
      <c r="H46" s="46"/>
      <c r="I46" s="1"/>
      <c r="J46" s="1"/>
      <c r="K46" s="1"/>
      <c r="L46" s="1"/>
      <c r="M46" s="1"/>
      <c r="N46" s="1"/>
      <c r="O46" s="81"/>
      <c r="P46" s="1"/>
      <c r="Q46" s="43"/>
      <c r="R46" s="1"/>
      <c r="S46" s="1"/>
      <c r="T46" s="46"/>
      <c r="U46" s="46"/>
      <c r="V46" s="46"/>
      <c r="W46" s="1"/>
      <c r="X46" s="1"/>
      <c r="Y46" s="1"/>
      <c r="Z46" s="1"/>
      <c r="AA46" s="1"/>
      <c r="AB46" s="1"/>
      <c r="AC46" s="1"/>
      <c r="AD46" s="9"/>
      <c r="AE46" s="1"/>
      <c r="AF46" s="1"/>
      <c r="AG46" s="46"/>
    </row>
    <row r="47" spans="1:33" ht="15" customHeight="1" x14ac:dyDescent="0.2">
      <c r="A47" s="1"/>
      <c r="B47" s="1"/>
      <c r="C47" s="43"/>
      <c r="D47" s="1"/>
      <c r="E47" s="1"/>
      <c r="F47" s="46"/>
      <c r="G47" s="46"/>
      <c r="H47" s="46"/>
      <c r="I47" s="1"/>
      <c r="J47" s="1"/>
      <c r="K47" s="1"/>
      <c r="L47" s="1"/>
      <c r="M47" s="1"/>
      <c r="N47" s="1"/>
      <c r="O47" s="81"/>
      <c r="P47" s="1"/>
      <c r="Q47" s="43"/>
      <c r="R47" s="1"/>
      <c r="S47" s="1"/>
      <c r="T47" s="46"/>
      <c r="U47" s="46"/>
      <c r="V47" s="46"/>
      <c r="W47" s="1"/>
      <c r="X47" s="1"/>
      <c r="Y47" s="1"/>
      <c r="Z47" s="1"/>
      <c r="AA47" s="1"/>
      <c r="AB47" s="1"/>
      <c r="AC47" s="1"/>
      <c r="AD47" s="9"/>
      <c r="AE47" s="1"/>
      <c r="AF47" s="1"/>
      <c r="AG47" s="46"/>
    </row>
    <row r="48" spans="1:33" ht="15" customHeight="1" x14ac:dyDescent="0.2">
      <c r="A48" s="1"/>
      <c r="B48" s="1"/>
      <c r="C48" s="43"/>
      <c r="D48" s="1"/>
      <c r="E48" s="1"/>
      <c r="F48" s="46"/>
      <c r="G48" s="46"/>
      <c r="H48" s="46"/>
      <c r="I48" s="1"/>
      <c r="J48" s="1"/>
      <c r="K48" s="1"/>
      <c r="L48" s="1"/>
      <c r="M48" s="1"/>
      <c r="N48" s="1"/>
      <c r="O48" s="81"/>
      <c r="P48" s="1"/>
      <c r="Q48" s="43"/>
      <c r="R48" s="1"/>
      <c r="S48" s="1"/>
      <c r="T48" s="46"/>
      <c r="U48" s="46"/>
      <c r="V48" s="46"/>
      <c r="W48" s="1"/>
      <c r="X48" s="1"/>
      <c r="Y48" s="1"/>
      <c r="Z48" s="1"/>
      <c r="AA48" s="1"/>
      <c r="AB48" s="1"/>
      <c r="AC48" s="1"/>
      <c r="AD48" s="9"/>
      <c r="AE48" s="1"/>
      <c r="AF48" s="1"/>
      <c r="AG48" s="46"/>
    </row>
    <row r="49" spans="1:33" ht="15" customHeight="1" x14ac:dyDescent="0.2">
      <c r="A49" s="1"/>
      <c r="B49" s="1"/>
      <c r="C49" s="43"/>
      <c r="D49" s="1"/>
      <c r="E49" s="1"/>
      <c r="F49" s="46"/>
      <c r="G49" s="46"/>
      <c r="H49" s="46"/>
      <c r="I49" s="1"/>
      <c r="J49" s="1"/>
      <c r="K49" s="1"/>
      <c r="L49" s="1"/>
      <c r="M49" s="1"/>
      <c r="N49" s="1"/>
      <c r="O49" s="81"/>
      <c r="P49" s="1"/>
      <c r="Q49" s="43"/>
      <c r="R49" s="1"/>
      <c r="S49" s="1"/>
      <c r="T49" s="46"/>
      <c r="U49" s="46"/>
      <c r="V49" s="46"/>
      <c r="W49" s="1"/>
      <c r="X49" s="1"/>
      <c r="Y49" s="1"/>
      <c r="Z49" s="1"/>
      <c r="AA49" s="1"/>
      <c r="AB49" s="1"/>
      <c r="AC49" s="1"/>
      <c r="AD49" s="9"/>
      <c r="AE49" s="1"/>
      <c r="AF49" s="1"/>
      <c r="AG49" s="46"/>
    </row>
    <row r="50" spans="1:33" ht="15" customHeight="1" x14ac:dyDescent="0.2">
      <c r="A50" s="1"/>
      <c r="B50" s="1"/>
      <c r="C50" s="43"/>
      <c r="D50" s="1"/>
      <c r="E50" s="1"/>
      <c r="F50" s="46"/>
      <c r="G50" s="46"/>
      <c r="H50" s="46"/>
      <c r="I50" s="1"/>
      <c r="J50" s="1"/>
      <c r="K50" s="1"/>
      <c r="L50" s="1"/>
      <c r="M50" s="1"/>
      <c r="N50" s="1"/>
      <c r="O50" s="81"/>
      <c r="P50" s="1"/>
      <c r="Q50" s="43"/>
      <c r="R50" s="1"/>
      <c r="S50" s="1"/>
      <c r="T50" s="46"/>
      <c r="U50" s="46"/>
      <c r="V50" s="46"/>
      <c r="W50" s="1"/>
      <c r="X50" s="1"/>
      <c r="Y50" s="1"/>
      <c r="Z50" s="1"/>
      <c r="AA50" s="1"/>
      <c r="AB50" s="1"/>
      <c r="AC50" s="1"/>
      <c r="AD50" s="9"/>
      <c r="AE50" s="1"/>
      <c r="AF50" s="1"/>
      <c r="AG50" s="46"/>
    </row>
    <row r="51" spans="1:33" ht="15" customHeight="1" x14ac:dyDescent="0.2">
      <c r="A51" s="1"/>
      <c r="B51" s="1"/>
      <c r="C51" s="43"/>
      <c r="D51" s="1"/>
      <c r="E51" s="1"/>
      <c r="F51" s="46"/>
      <c r="G51" s="46"/>
      <c r="H51" s="46"/>
      <c r="I51" s="1"/>
      <c r="J51" s="1"/>
      <c r="K51" s="1"/>
      <c r="L51" s="1"/>
      <c r="M51" s="1"/>
      <c r="N51" s="1"/>
      <c r="O51" s="81"/>
      <c r="P51" s="1"/>
      <c r="Q51" s="43"/>
      <c r="R51" s="1"/>
      <c r="S51" s="1"/>
      <c r="T51" s="46"/>
      <c r="U51" s="46"/>
      <c r="V51" s="46"/>
      <c r="W51" s="1"/>
      <c r="X51" s="1"/>
      <c r="Y51" s="1"/>
      <c r="Z51" s="1"/>
      <c r="AA51" s="1"/>
      <c r="AB51" s="1"/>
      <c r="AC51" s="1"/>
      <c r="AD51" s="9"/>
      <c r="AE51" s="1"/>
      <c r="AF51" s="1"/>
      <c r="AG51" s="46"/>
    </row>
    <row r="52" spans="1:33" ht="15" customHeight="1" x14ac:dyDescent="0.2">
      <c r="A52" s="1"/>
      <c r="B52" s="1"/>
      <c r="C52" s="43"/>
      <c r="D52" s="1"/>
      <c r="E52" s="1"/>
      <c r="F52" s="46"/>
      <c r="G52" s="46"/>
      <c r="H52" s="46"/>
      <c r="I52" s="1"/>
      <c r="J52" s="1"/>
      <c r="K52" s="1"/>
      <c r="L52" s="1"/>
      <c r="M52" s="1"/>
      <c r="N52" s="1"/>
      <c r="O52" s="81"/>
      <c r="P52" s="1"/>
      <c r="Q52" s="43"/>
      <c r="R52" s="1"/>
      <c r="S52" s="1"/>
      <c r="T52" s="46"/>
      <c r="U52" s="46"/>
      <c r="V52" s="46"/>
      <c r="W52" s="1"/>
      <c r="X52" s="1"/>
      <c r="Y52" s="1"/>
      <c r="Z52" s="1"/>
      <c r="AA52" s="1"/>
      <c r="AB52" s="1"/>
      <c r="AC52" s="1"/>
      <c r="AD52" s="9"/>
      <c r="AE52" s="1"/>
      <c r="AF52" s="1"/>
      <c r="AG52" s="46"/>
    </row>
    <row r="53" spans="1:33" ht="15" customHeight="1" x14ac:dyDescent="0.2">
      <c r="A53" s="1"/>
      <c r="B53" s="1"/>
      <c r="C53" s="43"/>
      <c r="D53" s="1"/>
      <c r="E53" s="1"/>
      <c r="F53" s="46"/>
      <c r="G53" s="46"/>
      <c r="H53" s="46"/>
      <c r="I53" s="1"/>
      <c r="J53" s="1"/>
      <c r="K53" s="1"/>
      <c r="L53" s="1"/>
      <c r="M53" s="1"/>
      <c r="N53" s="1"/>
      <c r="O53" s="81"/>
      <c r="P53" s="1"/>
      <c r="Q53" s="43"/>
      <c r="R53" s="1"/>
      <c r="S53" s="1"/>
      <c r="T53" s="46"/>
      <c r="U53" s="46"/>
      <c r="V53" s="46"/>
      <c r="W53" s="1"/>
      <c r="X53" s="1"/>
      <c r="Y53" s="1"/>
      <c r="Z53" s="1"/>
      <c r="AA53" s="1"/>
      <c r="AB53" s="1"/>
      <c r="AC53" s="1"/>
      <c r="AD53" s="9"/>
      <c r="AE53" s="1"/>
      <c r="AF53" s="1"/>
      <c r="AG53" s="46"/>
    </row>
    <row r="54" spans="1:33" ht="15" customHeight="1" x14ac:dyDescent="0.2">
      <c r="A54" s="1"/>
      <c r="B54" s="1"/>
      <c r="C54" s="43"/>
      <c r="D54" s="1"/>
      <c r="E54" s="1"/>
      <c r="F54" s="46"/>
      <c r="G54" s="46"/>
      <c r="H54" s="46"/>
      <c r="I54" s="1"/>
      <c r="J54" s="1"/>
      <c r="K54" s="1"/>
      <c r="L54" s="1"/>
      <c r="M54" s="1"/>
      <c r="N54" s="1"/>
      <c r="O54" s="81"/>
      <c r="P54" s="1"/>
      <c r="Q54" s="43"/>
      <c r="R54" s="1"/>
      <c r="S54" s="1"/>
      <c r="T54" s="46"/>
      <c r="U54" s="46"/>
      <c r="V54" s="46"/>
      <c r="W54" s="1"/>
      <c r="X54" s="1"/>
      <c r="Y54" s="1"/>
      <c r="Z54" s="1"/>
      <c r="AA54" s="1"/>
      <c r="AB54" s="1"/>
      <c r="AC54" s="1"/>
      <c r="AD54" s="9"/>
      <c r="AE54" s="1"/>
      <c r="AF54" s="1"/>
      <c r="AG54" s="46"/>
    </row>
    <row r="55" spans="1:33" ht="15" customHeight="1" x14ac:dyDescent="0.2">
      <c r="A55" s="1"/>
      <c r="B55" s="1"/>
      <c r="C55" s="43"/>
      <c r="D55" s="1"/>
      <c r="E55" s="1"/>
      <c r="F55" s="46"/>
      <c r="G55" s="46"/>
      <c r="H55" s="46"/>
      <c r="I55" s="1"/>
      <c r="J55" s="1"/>
      <c r="K55" s="1"/>
      <c r="L55" s="1"/>
      <c r="M55" s="1"/>
      <c r="N55" s="1"/>
      <c r="O55" s="81"/>
      <c r="P55" s="1"/>
      <c r="Q55" s="43"/>
      <c r="R55" s="1"/>
      <c r="S55" s="1"/>
      <c r="T55" s="46"/>
      <c r="U55" s="46"/>
      <c r="V55" s="46"/>
      <c r="W55" s="1"/>
      <c r="X55" s="1"/>
      <c r="Y55" s="1"/>
      <c r="Z55" s="1"/>
      <c r="AA55" s="1"/>
      <c r="AB55" s="1"/>
      <c r="AC55" s="1"/>
      <c r="AD55" s="9"/>
      <c r="AE55" s="1"/>
      <c r="AF55" s="1"/>
      <c r="AG55" s="46"/>
    </row>
    <row r="56" spans="1:33" ht="15" customHeight="1" x14ac:dyDescent="0.2">
      <c r="A56" s="1"/>
      <c r="B56" s="1"/>
      <c r="C56" s="43"/>
      <c r="D56" s="1"/>
      <c r="E56" s="1"/>
      <c r="F56" s="46"/>
      <c r="G56" s="46"/>
      <c r="H56" s="46"/>
      <c r="I56" s="1"/>
      <c r="J56" s="1"/>
      <c r="K56" s="1"/>
      <c r="L56" s="1"/>
      <c r="M56" s="1"/>
      <c r="N56" s="1"/>
      <c r="O56" s="81"/>
      <c r="P56" s="1"/>
      <c r="Q56" s="43"/>
      <c r="R56" s="1"/>
      <c r="S56" s="1"/>
      <c r="T56" s="46"/>
      <c r="U56" s="46"/>
      <c r="V56" s="46"/>
      <c r="W56" s="1"/>
      <c r="X56" s="1"/>
      <c r="Y56" s="1"/>
      <c r="Z56" s="1"/>
      <c r="AA56" s="1"/>
      <c r="AB56" s="1"/>
      <c r="AC56" s="1"/>
      <c r="AD56" s="9"/>
      <c r="AE56" s="1"/>
      <c r="AF56" s="1"/>
      <c r="AG56" s="46"/>
    </row>
    <row r="57" spans="1:33" ht="15" customHeight="1" x14ac:dyDescent="0.2">
      <c r="A57" s="1"/>
      <c r="B57" s="1"/>
      <c r="C57" s="43"/>
      <c r="D57" s="1"/>
      <c r="E57" s="1"/>
      <c r="F57" s="46"/>
      <c r="G57" s="46"/>
      <c r="H57" s="46"/>
      <c r="I57" s="1"/>
      <c r="J57" s="1"/>
      <c r="K57" s="1"/>
      <c r="L57" s="1"/>
      <c r="M57" s="1"/>
      <c r="N57" s="1"/>
      <c r="O57" s="81"/>
      <c r="P57" s="1"/>
      <c r="Q57" s="43"/>
      <c r="R57" s="1"/>
      <c r="S57" s="1"/>
      <c r="T57" s="46"/>
      <c r="U57" s="46"/>
      <c r="V57" s="46"/>
      <c r="W57" s="1"/>
      <c r="X57" s="1"/>
      <c r="Y57" s="1"/>
      <c r="Z57" s="1"/>
      <c r="AA57" s="1"/>
      <c r="AB57" s="1"/>
      <c r="AC57" s="1"/>
      <c r="AD57" s="9"/>
      <c r="AE57" s="1"/>
      <c r="AF57" s="1"/>
      <c r="AG57" s="46"/>
    </row>
    <row r="58" spans="1:33" ht="15" customHeight="1" x14ac:dyDescent="0.2">
      <c r="A58" s="1"/>
      <c r="B58" s="1"/>
      <c r="C58" s="43"/>
      <c r="D58" s="1"/>
      <c r="E58" s="1"/>
      <c r="F58" s="46"/>
      <c r="G58" s="46"/>
      <c r="H58" s="46"/>
      <c r="I58" s="1"/>
      <c r="J58" s="1"/>
      <c r="K58" s="1"/>
      <c r="L58" s="1"/>
      <c r="M58" s="1"/>
      <c r="N58" s="1"/>
      <c r="O58" s="81"/>
      <c r="P58" s="1"/>
      <c r="Q58" s="43"/>
      <c r="R58" s="1"/>
      <c r="S58" s="1"/>
      <c r="T58" s="46"/>
      <c r="U58" s="46"/>
      <c r="V58" s="46"/>
      <c r="W58" s="1"/>
      <c r="X58" s="1"/>
      <c r="Y58" s="1"/>
      <c r="Z58" s="1"/>
      <c r="AA58" s="1"/>
      <c r="AB58" s="1"/>
      <c r="AC58" s="1"/>
      <c r="AD58" s="9"/>
      <c r="AE58" s="1"/>
      <c r="AF58" s="1"/>
      <c r="AG58" s="46"/>
    </row>
    <row r="59" spans="1:33" ht="15" customHeight="1" x14ac:dyDescent="0.2">
      <c r="A59" s="1"/>
      <c r="B59" s="1"/>
      <c r="C59" s="43"/>
      <c r="D59" s="1"/>
      <c r="E59" s="1"/>
      <c r="F59" s="46"/>
      <c r="G59" s="46"/>
      <c r="H59" s="46"/>
      <c r="I59" s="1"/>
      <c r="J59" s="1"/>
      <c r="K59" s="1"/>
      <c r="L59" s="1"/>
      <c r="M59" s="1"/>
      <c r="N59" s="1"/>
      <c r="O59" s="81"/>
      <c r="P59" s="1"/>
      <c r="Q59" s="43"/>
      <c r="R59" s="1"/>
      <c r="S59" s="1"/>
      <c r="T59" s="46"/>
      <c r="U59" s="46"/>
      <c r="V59" s="46"/>
      <c r="W59" s="1"/>
      <c r="X59" s="1"/>
      <c r="Y59" s="1"/>
      <c r="Z59" s="1"/>
      <c r="AA59" s="1"/>
      <c r="AB59" s="1"/>
      <c r="AC59" s="1"/>
      <c r="AD59" s="9"/>
      <c r="AE59" s="1"/>
      <c r="AF59" s="1"/>
      <c r="AG59" s="46"/>
    </row>
    <row r="60" spans="1:33" ht="15" customHeight="1" x14ac:dyDescent="0.2">
      <c r="A60" s="1"/>
      <c r="B60" s="1"/>
      <c r="C60" s="43"/>
      <c r="D60" s="1"/>
      <c r="E60" s="1"/>
      <c r="F60" s="46"/>
      <c r="G60" s="46"/>
      <c r="H60" s="46"/>
      <c r="I60" s="1"/>
      <c r="J60" s="1"/>
      <c r="K60" s="1"/>
      <c r="L60" s="1"/>
      <c r="M60" s="1"/>
      <c r="N60" s="1"/>
      <c r="O60" s="81"/>
      <c r="P60" s="1"/>
      <c r="Q60" s="43"/>
      <c r="R60" s="1"/>
      <c r="S60" s="1"/>
      <c r="T60" s="46"/>
      <c r="U60" s="46"/>
      <c r="V60" s="46"/>
      <c r="W60" s="1"/>
      <c r="X60" s="1"/>
      <c r="Y60" s="1"/>
      <c r="Z60" s="1"/>
      <c r="AA60" s="1"/>
      <c r="AB60" s="1"/>
      <c r="AC60" s="1"/>
      <c r="AD60" s="9"/>
      <c r="AE60" s="1"/>
      <c r="AF60" s="1"/>
      <c r="AG60" s="46"/>
    </row>
    <row r="61" spans="1:33" ht="15" customHeight="1" x14ac:dyDescent="0.2">
      <c r="A61" s="1"/>
      <c r="B61" s="1"/>
      <c r="C61" s="43"/>
      <c r="D61" s="1"/>
      <c r="E61" s="1"/>
      <c r="F61" s="46"/>
      <c r="G61" s="46"/>
      <c r="H61" s="46"/>
      <c r="I61" s="1"/>
      <c r="J61" s="1"/>
      <c r="K61" s="1"/>
      <c r="L61" s="1"/>
      <c r="M61" s="1"/>
      <c r="N61" s="1"/>
      <c r="O61" s="81"/>
      <c r="P61" s="1"/>
      <c r="Q61" s="43"/>
      <c r="R61" s="1"/>
      <c r="S61" s="1"/>
      <c r="T61" s="46"/>
      <c r="U61" s="46"/>
      <c r="V61" s="46"/>
      <c r="W61" s="1"/>
      <c r="X61" s="1"/>
      <c r="Y61" s="1"/>
      <c r="Z61" s="1"/>
      <c r="AA61" s="1"/>
      <c r="AB61" s="1"/>
      <c r="AC61" s="1"/>
      <c r="AD61" s="9"/>
      <c r="AE61" s="1"/>
      <c r="AF61" s="1"/>
      <c r="AG61" s="46"/>
    </row>
    <row r="62" spans="1:33" ht="15" customHeight="1" x14ac:dyDescent="0.2">
      <c r="A62" s="1"/>
      <c r="B62" s="1"/>
      <c r="C62" s="43"/>
      <c r="D62" s="1"/>
      <c r="E62" s="1"/>
      <c r="F62" s="46"/>
      <c r="G62" s="46"/>
      <c r="H62" s="46"/>
      <c r="I62" s="1"/>
      <c r="J62" s="1"/>
      <c r="K62" s="1"/>
      <c r="L62" s="1"/>
      <c r="M62" s="1"/>
      <c r="N62" s="1"/>
      <c r="O62" s="81"/>
      <c r="P62" s="1"/>
      <c r="Q62" s="43"/>
      <c r="R62" s="1"/>
      <c r="S62" s="1"/>
      <c r="T62" s="46"/>
      <c r="U62" s="46"/>
      <c r="V62" s="46"/>
      <c r="W62" s="1"/>
      <c r="X62" s="1"/>
      <c r="Y62" s="1"/>
      <c r="Z62" s="1"/>
      <c r="AA62" s="1"/>
      <c r="AB62" s="1"/>
      <c r="AC62" s="1"/>
      <c r="AD62" s="9"/>
      <c r="AE62" s="1"/>
      <c r="AF62" s="1"/>
      <c r="AG62" s="46"/>
    </row>
    <row r="63" spans="1:33" ht="15" customHeight="1" x14ac:dyDescent="0.2">
      <c r="A63" s="1"/>
      <c r="B63" s="1"/>
      <c r="C63" s="43"/>
      <c r="D63" s="1"/>
      <c r="E63" s="1"/>
      <c r="F63" s="46"/>
      <c r="G63" s="46"/>
      <c r="H63" s="46"/>
      <c r="I63" s="1"/>
      <c r="J63" s="1"/>
      <c r="K63" s="1"/>
      <c r="L63" s="1"/>
      <c r="M63" s="1"/>
      <c r="N63" s="1"/>
      <c r="O63" s="81"/>
      <c r="P63" s="1"/>
      <c r="Q63" s="43"/>
      <c r="R63" s="1"/>
      <c r="S63" s="1"/>
      <c r="T63" s="46"/>
      <c r="U63" s="46"/>
      <c r="V63" s="46"/>
      <c r="W63" s="1"/>
      <c r="X63" s="1"/>
      <c r="Y63" s="1"/>
      <c r="Z63" s="1"/>
      <c r="AA63" s="1"/>
      <c r="AB63" s="1"/>
      <c r="AC63" s="1"/>
      <c r="AD63" s="9"/>
      <c r="AE63" s="1"/>
      <c r="AF63" s="1"/>
      <c r="AG63" s="46"/>
    </row>
    <row r="64" spans="1:33" ht="15" customHeight="1" x14ac:dyDescent="0.2">
      <c r="A64" s="1"/>
      <c r="B64" s="1"/>
      <c r="C64" s="43"/>
      <c r="D64" s="1"/>
      <c r="E64" s="1"/>
      <c r="F64" s="46"/>
      <c r="G64" s="46"/>
      <c r="H64" s="46"/>
      <c r="I64" s="1"/>
      <c r="J64" s="1"/>
      <c r="K64" s="1"/>
      <c r="L64" s="1"/>
      <c r="M64" s="1"/>
      <c r="N64" s="1"/>
      <c r="O64" s="81"/>
      <c r="P64" s="1"/>
      <c r="Q64" s="43"/>
      <c r="R64" s="1"/>
      <c r="S64" s="1"/>
      <c r="T64" s="46"/>
      <c r="U64" s="46"/>
      <c r="V64" s="46"/>
      <c r="W64" s="1"/>
      <c r="X64" s="1"/>
      <c r="Y64" s="1"/>
      <c r="Z64" s="1"/>
      <c r="AA64" s="1"/>
      <c r="AB64" s="1"/>
      <c r="AC64" s="1"/>
      <c r="AD64" s="9"/>
      <c r="AE64" s="1"/>
      <c r="AF64" s="1"/>
      <c r="AG64" s="46"/>
    </row>
    <row r="65" spans="1:33" ht="15" customHeight="1" x14ac:dyDescent="0.2">
      <c r="A65" s="1"/>
      <c r="B65" s="1"/>
      <c r="C65" s="43"/>
      <c r="D65" s="1"/>
      <c r="E65" s="1"/>
      <c r="F65" s="46"/>
      <c r="G65" s="46"/>
      <c r="H65" s="46"/>
      <c r="I65" s="1"/>
      <c r="J65" s="1"/>
      <c r="K65" s="1"/>
      <c r="L65" s="1"/>
      <c r="M65" s="1"/>
      <c r="N65" s="1"/>
      <c r="O65" s="81"/>
      <c r="P65" s="1"/>
      <c r="Q65" s="43"/>
      <c r="R65" s="1"/>
      <c r="S65" s="1"/>
      <c r="T65" s="46"/>
      <c r="U65" s="46"/>
      <c r="V65" s="46"/>
      <c r="W65" s="1"/>
      <c r="X65" s="1"/>
      <c r="Y65" s="1"/>
      <c r="Z65" s="1"/>
      <c r="AA65" s="1"/>
      <c r="AB65" s="1"/>
      <c r="AC65" s="1"/>
      <c r="AD65" s="9"/>
      <c r="AE65" s="1"/>
      <c r="AF65" s="1"/>
      <c r="AG65" s="46"/>
    </row>
    <row r="66" spans="1:33" ht="15" customHeight="1" x14ac:dyDescent="0.2">
      <c r="A66" s="1"/>
      <c r="B66" s="1"/>
      <c r="C66" s="43"/>
      <c r="D66" s="1"/>
      <c r="E66" s="1"/>
      <c r="F66" s="46"/>
      <c r="G66" s="46"/>
      <c r="H66" s="46"/>
      <c r="I66" s="1"/>
      <c r="J66" s="1"/>
      <c r="K66" s="1"/>
      <c r="L66" s="1"/>
      <c r="M66" s="1"/>
      <c r="N66" s="1"/>
      <c r="O66" s="81"/>
      <c r="P66" s="1"/>
      <c r="Q66" s="43"/>
      <c r="R66" s="1"/>
      <c r="S66" s="1"/>
      <c r="T66" s="46"/>
      <c r="U66" s="46"/>
      <c r="V66" s="46"/>
      <c r="W66" s="1"/>
      <c r="X66" s="1"/>
      <c r="Y66" s="1"/>
      <c r="Z66" s="1"/>
      <c r="AA66" s="1"/>
      <c r="AB66" s="1"/>
      <c r="AC66" s="1"/>
      <c r="AD66" s="9"/>
      <c r="AE66" s="1"/>
      <c r="AF66" s="1"/>
      <c r="AG66" s="46"/>
    </row>
    <row r="67" spans="1:33" ht="15" customHeight="1" x14ac:dyDescent="0.2">
      <c r="A67" s="1"/>
      <c r="B67" s="1"/>
      <c r="C67" s="43"/>
      <c r="D67" s="1"/>
      <c r="E67" s="1"/>
      <c r="F67" s="46"/>
      <c r="G67" s="46"/>
      <c r="H67" s="46"/>
      <c r="I67" s="1"/>
      <c r="J67" s="1"/>
      <c r="K67" s="1"/>
      <c r="L67" s="1"/>
      <c r="M67" s="1"/>
      <c r="N67" s="1"/>
      <c r="O67" s="81"/>
      <c r="P67" s="1"/>
      <c r="Q67" s="43"/>
      <c r="R67" s="1"/>
      <c r="S67" s="1"/>
      <c r="T67" s="46"/>
      <c r="U67" s="46"/>
      <c r="V67" s="46"/>
      <c r="W67" s="1"/>
      <c r="X67" s="1"/>
      <c r="Y67" s="1"/>
      <c r="Z67" s="1"/>
      <c r="AA67" s="1"/>
      <c r="AB67" s="1"/>
      <c r="AC67" s="1"/>
      <c r="AD67" s="9"/>
      <c r="AE67" s="1"/>
      <c r="AF67" s="1"/>
      <c r="AG67" s="46"/>
    </row>
    <row r="68" spans="1:33" ht="15" customHeight="1" x14ac:dyDescent="0.2">
      <c r="A68" s="1"/>
      <c r="B68" s="1"/>
      <c r="C68" s="43"/>
      <c r="D68" s="1"/>
      <c r="E68" s="1"/>
      <c r="F68" s="46"/>
      <c r="G68" s="46"/>
      <c r="H68" s="46"/>
      <c r="I68" s="1"/>
      <c r="J68" s="1"/>
      <c r="K68" s="1"/>
      <c r="L68" s="1"/>
      <c r="M68" s="1"/>
      <c r="N68" s="1"/>
      <c r="O68" s="81"/>
      <c r="P68" s="1"/>
      <c r="Q68" s="43"/>
      <c r="R68" s="1"/>
      <c r="S68" s="1"/>
      <c r="T68" s="46"/>
      <c r="U68" s="46"/>
      <c r="V68" s="46"/>
      <c r="W68" s="1"/>
      <c r="X68" s="1"/>
      <c r="Y68" s="1"/>
      <c r="Z68" s="1"/>
      <c r="AA68" s="1"/>
      <c r="AB68" s="1"/>
      <c r="AC68" s="1"/>
      <c r="AD68" s="9"/>
      <c r="AE68" s="1"/>
      <c r="AF68" s="1"/>
      <c r="AG68" s="46"/>
    </row>
    <row r="69" spans="1:33" ht="15" customHeight="1" x14ac:dyDescent="0.2">
      <c r="A69" s="1"/>
      <c r="B69" s="1"/>
      <c r="C69" s="43"/>
      <c r="D69" s="1"/>
      <c r="E69" s="1"/>
      <c r="F69" s="46"/>
      <c r="G69" s="46"/>
      <c r="H69" s="46"/>
      <c r="I69" s="1"/>
      <c r="J69" s="1"/>
      <c r="K69" s="1"/>
      <c r="L69" s="1"/>
      <c r="M69" s="1"/>
      <c r="N69" s="1"/>
      <c r="O69" s="81"/>
      <c r="P69" s="1"/>
      <c r="Q69" s="43"/>
      <c r="R69" s="1"/>
      <c r="S69" s="1"/>
      <c r="T69" s="46"/>
      <c r="U69" s="46"/>
      <c r="V69" s="46"/>
      <c r="W69" s="1"/>
      <c r="X69" s="1"/>
      <c r="Y69" s="1"/>
      <c r="Z69" s="1"/>
      <c r="AA69" s="1"/>
      <c r="AB69" s="1"/>
      <c r="AC69" s="1"/>
      <c r="AD69" s="9"/>
      <c r="AE69" s="1"/>
      <c r="AF69" s="1"/>
      <c r="AG69" s="46"/>
    </row>
    <row r="70" spans="1:33" ht="15" customHeight="1" x14ac:dyDescent="0.2">
      <c r="A70" s="1"/>
      <c r="B70" s="1"/>
      <c r="C70" s="43"/>
      <c r="D70" s="1"/>
      <c r="E70" s="1"/>
      <c r="F70" s="46"/>
      <c r="G70" s="46"/>
      <c r="H70" s="46"/>
      <c r="I70" s="1"/>
      <c r="J70" s="1"/>
      <c r="K70" s="1"/>
      <c r="L70" s="1"/>
      <c r="M70" s="1"/>
      <c r="N70" s="1"/>
      <c r="O70" s="81"/>
      <c r="P70" s="1"/>
      <c r="Q70" s="43"/>
      <c r="R70" s="1"/>
      <c r="S70" s="1"/>
      <c r="T70" s="46"/>
      <c r="U70" s="46"/>
      <c r="V70" s="46"/>
      <c r="W70" s="1"/>
      <c r="X70" s="1"/>
      <c r="Y70" s="1"/>
      <c r="Z70" s="1"/>
      <c r="AA70" s="1"/>
      <c r="AB70" s="1"/>
      <c r="AC70" s="1"/>
      <c r="AD70" s="9"/>
      <c r="AE70" s="1"/>
      <c r="AF70" s="1"/>
      <c r="AG70" s="46"/>
    </row>
    <row r="71" spans="1:33" ht="15" customHeight="1" x14ac:dyDescent="0.2">
      <c r="A71" s="1"/>
      <c r="B71" s="1"/>
      <c r="C71" s="43"/>
      <c r="D71" s="1"/>
      <c r="E71" s="1"/>
      <c r="F71" s="46"/>
      <c r="G71" s="46"/>
      <c r="H71" s="46"/>
      <c r="I71" s="1"/>
      <c r="J71" s="1"/>
      <c r="K71" s="1"/>
      <c r="L71" s="1"/>
      <c r="M71" s="1"/>
      <c r="N71" s="1"/>
      <c r="O71" s="81"/>
      <c r="P71" s="1"/>
      <c r="Q71" s="43"/>
      <c r="R71" s="1"/>
      <c r="S71" s="1"/>
      <c r="T71" s="46"/>
      <c r="U71" s="46"/>
      <c r="V71" s="46"/>
      <c r="W71" s="1"/>
      <c r="X71" s="1"/>
      <c r="Y71" s="1"/>
      <c r="Z71" s="1"/>
      <c r="AA71" s="1"/>
      <c r="AB71" s="1"/>
      <c r="AC71" s="1"/>
      <c r="AD71" s="9"/>
      <c r="AE71" s="1"/>
      <c r="AF71" s="1"/>
      <c r="AG71" s="46"/>
    </row>
    <row r="72" spans="1:33" ht="15" customHeight="1" x14ac:dyDescent="0.2">
      <c r="A72" s="1"/>
      <c r="B72" s="1"/>
      <c r="C72" s="43"/>
      <c r="D72" s="1"/>
      <c r="E72" s="1"/>
      <c r="F72" s="46"/>
      <c r="G72" s="46"/>
      <c r="H72" s="46"/>
      <c r="I72" s="1"/>
      <c r="J72" s="1"/>
      <c r="K72" s="1"/>
      <c r="L72" s="1"/>
      <c r="M72" s="1"/>
      <c r="N72" s="1"/>
      <c r="O72" s="81"/>
      <c r="P72" s="1"/>
      <c r="Q72" s="43"/>
      <c r="R72" s="1"/>
      <c r="S72" s="1"/>
      <c r="T72" s="46"/>
      <c r="U72" s="46"/>
      <c r="V72" s="46"/>
      <c r="W72" s="1"/>
      <c r="X72" s="1"/>
      <c r="Y72" s="1"/>
      <c r="Z72" s="1"/>
      <c r="AA72" s="1"/>
      <c r="AB72" s="1"/>
      <c r="AC72" s="1"/>
      <c r="AD72" s="9"/>
      <c r="AE72" s="1"/>
      <c r="AF72" s="1"/>
      <c r="AG72" s="46"/>
    </row>
    <row r="73" spans="1:33" ht="15" customHeight="1" x14ac:dyDescent="0.2">
      <c r="A73" s="1"/>
      <c r="B73" s="1"/>
      <c r="C73" s="43"/>
      <c r="D73" s="1"/>
      <c r="E73" s="1"/>
      <c r="F73" s="46"/>
      <c r="G73" s="46"/>
      <c r="H73" s="46"/>
      <c r="I73" s="1"/>
      <c r="J73" s="1"/>
      <c r="K73" s="1"/>
      <c r="L73" s="1"/>
      <c r="M73" s="1"/>
      <c r="N73" s="1"/>
      <c r="O73" s="81"/>
      <c r="P73" s="1"/>
      <c r="Q73" s="43"/>
      <c r="R73" s="1"/>
      <c r="S73" s="1"/>
      <c r="T73" s="46"/>
      <c r="U73" s="46"/>
      <c r="V73" s="46"/>
      <c r="W73" s="1"/>
      <c r="X73" s="1"/>
      <c r="Y73" s="1"/>
      <c r="Z73" s="1"/>
      <c r="AA73" s="1"/>
      <c r="AB73" s="1"/>
      <c r="AC73" s="1"/>
      <c r="AD73" s="9"/>
      <c r="AE73" s="1"/>
      <c r="AF73" s="1"/>
      <c r="AG73" s="46"/>
    </row>
    <row r="74" spans="1:33" ht="15" customHeight="1" x14ac:dyDescent="0.2">
      <c r="A74" s="1"/>
      <c r="B74" s="1"/>
      <c r="C74" s="43"/>
      <c r="D74" s="1"/>
      <c r="E74" s="1"/>
      <c r="F74" s="46"/>
      <c r="G74" s="46"/>
      <c r="H74" s="46"/>
      <c r="I74" s="1"/>
      <c r="J74" s="1"/>
      <c r="K74" s="1"/>
      <c r="L74" s="1"/>
      <c r="M74" s="1"/>
      <c r="N74" s="1"/>
      <c r="O74" s="81"/>
      <c r="P74" s="1"/>
      <c r="Q74" s="43"/>
      <c r="R74" s="1"/>
      <c r="S74" s="1"/>
      <c r="T74" s="46"/>
      <c r="U74" s="46"/>
      <c r="V74" s="46"/>
      <c r="W74" s="1"/>
      <c r="X74" s="1"/>
      <c r="Y74" s="1"/>
      <c r="Z74" s="1"/>
      <c r="AA74" s="1"/>
      <c r="AB74" s="1"/>
      <c r="AC74" s="1"/>
      <c r="AD74" s="9"/>
      <c r="AE74" s="1"/>
      <c r="AF74" s="1"/>
      <c r="AG74" s="4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2008-11-13T14:50:13Z</cp:lastPrinted>
  <dcterms:created xsi:type="dcterms:W3CDTF">2000-09-25T22:23:29Z</dcterms:created>
  <dcterms:modified xsi:type="dcterms:W3CDTF">2019-07-20T23:01:23Z</dcterms:modified>
</cp:coreProperties>
</file>