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 s="1"/>
  <c r="D6" i="1"/>
  <c r="F12" i="1" l="1"/>
  <c r="K9" i="1"/>
  <c r="E12" i="1"/>
  <c r="L12" i="1" s="1"/>
  <c r="L9" i="1"/>
  <c r="K12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<sst xmlns="http://schemas.openxmlformats.org/spreadsheetml/2006/main" count="65" uniqueCount="47">
  <si>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</si>
  <si>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</si>
  <si>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</si>
  <si>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</si>
  <si>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</si>
  <si>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</si>
  <si>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</si>
  <si>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</si>
  <si>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</si>
  <si>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</si>
  <si>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</si>
  <si>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</si>
  <si>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</si>
  <si>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</si>
  <si>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</si>
  <si>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</si>
  <si>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</si>
  <si>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</si>
  <si>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</si>
  <si>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</si>
  <si>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</si>
  <si>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</si>
  <si>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</si>
  <si>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</si>
  <si>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</si>
  <si>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</si>
  <si>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</si>
  <si>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</si>
  <si>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</si>
  <si>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</si>
  <si>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Cup</t>
  </si>
  <si>
    <t>Aira Heiskanen</t>
  </si>
  <si>
    <t>11.</t>
  </si>
  <si>
    <t>KeMu</t>
  </si>
  <si>
    <t>MESTARUUSSARJA</t>
  </si>
  <si>
    <t>Seurat</t>
  </si>
  <si>
    <t>KeMu = Kuopion Kelta-Mustat  (1950)</t>
  </si>
  <si>
    <t>URA SM-SARJASSA</t>
  </si>
  <si>
    <t>ENSIMMÄISET</t>
  </si>
  <si>
    <t>Ottelu</t>
  </si>
  <si>
    <t>1.  ottelu</t>
  </si>
  <si>
    <t>Kunnari</t>
  </si>
  <si>
    <t>15.06. 1969  Kiri - KeMu  9-0</t>
  </si>
  <si>
    <t>27.07. 1969  KeMu - Virkiä  11-12</t>
  </si>
  <si>
    <t>2.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</si>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</sst>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31" width="5.7109375" style="25" customWidth="1"/>
    <col min="32" max="32" width="14.14062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30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1969</v>
      </c>
      <c r="C4" s="40" t="s">
        <v>32</v>
      </c>
      <c r="D4" s="10" t="s">
        <v>33</v>
      </c>
      <c r="E4" s="26">
        <v>4</v>
      </c>
      <c r="F4" s="26">
        <v>0</v>
      </c>
      <c r="G4" s="26">
        <v>0</v>
      </c>
      <c r="H4" s="26">
        <v>4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4</v>
      </c>
      <c r="F5" s="18">
        <f>SUM(F4:F4)</f>
        <v>0</v>
      </c>
      <c r="G5" s="18">
        <f>SUM(G4:G4)</f>
        <v>0</v>
      </c>
      <c r="H5" s="18">
        <f>SUM(H4:H4)</f>
        <v>4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1"/>
      <c r="AC8" s="12"/>
      <c r="AD8" s="12"/>
      <c r="AE8" s="4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4</v>
      </c>
      <c r="F9" s="26">
        <f>PRODUCT(F5)</f>
        <v>0</v>
      </c>
      <c r="G9" s="26">
        <f>PRODUCT(G5)</f>
        <v>0</v>
      </c>
      <c r="H9" s="26">
        <f>PRODUCT(H5)</f>
        <v>4</v>
      </c>
      <c r="I9" s="26"/>
      <c r="J9" s="1"/>
      <c r="K9" s="42">
        <f>PRODUCT((F9+G9)/E9)</f>
        <v>0</v>
      </c>
      <c r="L9" s="42">
        <f>PRODUCT(H9/E9)</f>
        <v>1</v>
      </c>
      <c r="M9" s="42"/>
      <c r="N9" s="29"/>
      <c r="O9" s="24"/>
      <c r="P9" s="63" t="s">
        <v>39</v>
      </c>
      <c r="Q9" s="64"/>
      <c r="R9" s="65" t="s">
        <v>42</v>
      </c>
      <c r="S9" s="65"/>
      <c r="T9" s="65"/>
      <c r="U9" s="65"/>
      <c r="V9" s="65"/>
      <c r="W9" s="65"/>
      <c r="X9" s="65"/>
      <c r="Y9" s="66" t="s">
        <v>40</v>
      </c>
      <c r="Z9" s="66"/>
      <c r="AA9" s="66"/>
      <c r="AB9" s="66"/>
      <c r="AC9" s="66"/>
      <c r="AD9" s="66"/>
      <c r="AE9" s="7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67" t="s">
        <v>45</v>
      </c>
      <c r="Q10" s="68"/>
      <c r="R10" s="69"/>
      <c r="S10" s="69"/>
      <c r="T10" s="69"/>
      <c r="U10" s="69"/>
      <c r="V10" s="69"/>
      <c r="W10" s="69"/>
      <c r="X10" s="69"/>
      <c r="Y10" s="69"/>
      <c r="Z10" s="70"/>
      <c r="AA10" s="70"/>
      <c r="AB10" s="70"/>
      <c r="AC10" s="70"/>
      <c r="AD10" s="70"/>
      <c r="AE10" s="7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67" t="s">
        <v>46</v>
      </c>
      <c r="Q11" s="68"/>
      <c r="R11" s="69" t="s">
        <v>43</v>
      </c>
      <c r="S11" s="69"/>
      <c r="T11" s="69"/>
      <c r="U11" s="69"/>
      <c r="V11" s="69"/>
      <c r="W11" s="69"/>
      <c r="X11" s="69"/>
      <c r="Y11" s="70" t="s">
        <v>44</v>
      </c>
      <c r="Z11" s="70"/>
      <c r="AA11" s="70"/>
      <c r="AB11" s="70"/>
      <c r="AC11" s="70"/>
      <c r="AD11" s="70"/>
      <c r="AE11" s="7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1" t="s">
        <v>18</v>
      </c>
      <c r="C12" s="52"/>
      <c r="D12" s="53"/>
      <c r="E12" s="18">
        <f>SUM(E9:E11)</f>
        <v>4</v>
      </c>
      <c r="F12" s="18">
        <f>SUM(F9:F11)</f>
        <v>0</v>
      </c>
      <c r="G12" s="18">
        <f>SUM(G9:G11)</f>
        <v>0</v>
      </c>
      <c r="H12" s="18">
        <f>SUM(H9:H11)</f>
        <v>4</v>
      </c>
      <c r="I12" s="18"/>
      <c r="J12" s="1"/>
      <c r="K12" s="54">
        <f>PRODUCT((F12+G12)/E12)</f>
        <v>0</v>
      </c>
      <c r="L12" s="54">
        <f>PRODUCT(H12/E12)</f>
        <v>1</v>
      </c>
      <c r="M12" s="54"/>
      <c r="N12" s="30"/>
      <c r="O12" s="24"/>
      <c r="P12" s="71" t="s">
        <v>41</v>
      </c>
      <c r="Q12" s="72"/>
      <c r="R12" s="72"/>
      <c r="S12" s="73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35</v>
      </c>
      <c r="C14" s="1"/>
      <c r="D14" s="6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76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6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6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4"/>
      <c r="AE21" s="24"/>
      <c r="AF21" s="23"/>
      <c r="AG21" s="8"/>
      <c r="AH21" s="8"/>
      <c r="AI21" s="8"/>
      <c r="AJ21" s="8"/>
      <c r="AK21" s="8"/>
    </row>
    <row r="22" spans="1:37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4"/>
      <c r="AE22" s="24"/>
      <c r="AF22" s="8"/>
      <c r="AG22" s="8"/>
      <c r="AH22" s="8"/>
      <c r="AI22" s="8"/>
      <c r="AJ22" s="8"/>
      <c r="AK22" s="8"/>
    </row>
    <row r="23" spans="1:37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7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7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7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7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7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7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2019-09-26T17:54:18Z</dcterms:modified>
</cp:coreProperties>
</file>