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4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G6" i="1"/>
  <c r="G10" i="1" s="1"/>
  <c r="G13" i="1" s="1"/>
  <c r="K13" i="1" s="1"/>
  <c r="F6" i="1"/>
  <c r="F10" i="1"/>
  <c r="K10" i="1" s="1"/>
  <c r="E6" i="1"/>
  <c r="E10" i="1"/>
  <c r="F13" i="1"/>
  <c r="E13" i="1"/>
  <c r="D7" i="1"/>
  <c r="H13" i="1" l="1"/>
  <c r="L13" i="1" s="1"/>
  <c r="L10" i="1"/>
</calcChain>
</file>

<file path=xl/sharedStrings.xml><?xml version="1.0" encoding="utf-8"?>
<sst xmlns="http://schemas.openxmlformats.org/spreadsheetml/2006/main" count="69" uniqueCount="50">
  <si>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</si>
  <si>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</si>
  <si>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</si>
  <si>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</si>
  <si>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</si>
  <si>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</si>
  <si>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</si>
  <si>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</si>
  <si>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</si>
  <si>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</si>
  <si>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</si>
  <si>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</si>
  <si>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</si>
  <si>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</si>
  <si>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</si>
  <si>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</si>
  <si>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</si>
  <si>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</si>
  <si>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</si>
  <si>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</si>
  <si>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</si>
  <si>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</si>
  <si>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</si>
  <si>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</si>
  <si>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</si>
  <si>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</si>
  <si>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</si>
  <si>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</si>
  <si>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</si>
  <si>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</si>
  <si>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</si>
  <si>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</si>
  <si>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</si>
  <si>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Lippo = Oulun Lippo  (1955)</t>
  </si>
  <si>
    <t>Tarja Holtinkoski</t>
  </si>
  <si>
    <t>5.-6.</t>
  </si>
  <si>
    <t>Lippo</t>
  </si>
  <si>
    <t>7.-8.</t>
  </si>
  <si>
    <t>putoamissarja</t>
  </si>
  <si>
    <t>MESTARUUSSARJA</t>
  </si>
  <si>
    <t>URA SM-SARJASSA</t>
  </si>
  <si>
    <t>ENSIMMÄISET SUPERPESIKSESSÄ</t>
  </si>
  <si>
    <t>Ottelu</t>
  </si>
  <si>
    <t>1.  ottelu</t>
  </si>
  <si>
    <t>Lyöty juoksu</t>
  </si>
  <si>
    <t>Tuotu juoksu</t>
  </si>
  <si>
    <t>Kunnari</t>
  </si>
  <si>
    <t>31.07. 1977  Lippo - Virkiä  5-10</t>
  </si>
  <si>
    <t>12.08. 1978  Kiri - Lippo  11-10</t>
  </si>
  <si>
    <t>3.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</si>
</sst>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16.855468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1977</v>
      </c>
      <c r="C4" s="27" t="s">
        <v>35</v>
      </c>
      <c r="D4" s="29" t="s">
        <v>36</v>
      </c>
      <c r="E4" s="62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1978</v>
      </c>
      <c r="C5" s="27" t="s">
        <v>37</v>
      </c>
      <c r="D5" s="29" t="s">
        <v>36</v>
      </c>
      <c r="E5" s="62">
        <v>1</v>
      </c>
      <c r="F5" s="27">
        <v>0</v>
      </c>
      <c r="G5" s="27">
        <v>0</v>
      </c>
      <c r="H5" s="27">
        <v>0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28">
        <v>1</v>
      </c>
      <c r="V5" s="28">
        <v>0</v>
      </c>
      <c r="W5" s="28">
        <v>0</v>
      </c>
      <c r="X5" s="28">
        <v>1</v>
      </c>
      <c r="Y5" s="28"/>
      <c r="Z5" s="27"/>
      <c r="AA5" s="27"/>
      <c r="AB5" s="27"/>
      <c r="AC5" s="27"/>
      <c r="AD5" s="27"/>
      <c r="AE5" s="27"/>
      <c r="AF5" s="64" t="s">
        <v>38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2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1</v>
      </c>
      <c r="V6" s="19">
        <f>SUM(V4:V5)</f>
        <v>0</v>
      </c>
      <c r="W6" s="19">
        <f>SUM(W4:W5)</f>
        <v>0</v>
      </c>
      <c r="X6" s="19">
        <f>SUM(X4:X5)</f>
        <v>1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0.66666666666666663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40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41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3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2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3">
        <f>PRODUCT((F10+G10)/E10)</f>
        <v>0</v>
      </c>
      <c r="L10" s="43">
        <f>PRODUCT(H10/E10)</f>
        <v>0</v>
      </c>
      <c r="M10" s="43"/>
      <c r="N10" s="30"/>
      <c r="O10" s="25"/>
      <c r="P10" s="67" t="s">
        <v>42</v>
      </c>
      <c r="Q10" s="68"/>
      <c r="R10" s="68"/>
      <c r="S10" s="69" t="s">
        <v>47</v>
      </c>
      <c r="T10" s="69"/>
      <c r="U10" s="69"/>
      <c r="V10" s="69"/>
      <c r="W10" s="69"/>
      <c r="X10" s="69"/>
      <c r="Y10" s="69"/>
      <c r="Z10" s="69"/>
      <c r="AA10" s="69"/>
      <c r="AB10" s="70"/>
      <c r="AC10" s="69"/>
      <c r="AD10" s="70" t="s">
        <v>43</v>
      </c>
      <c r="AE10" s="70"/>
      <c r="AF10" s="7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2" t="s">
        <v>44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5"/>
      <c r="AC11" s="74"/>
      <c r="AD11" s="75"/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>
        <v>1</v>
      </c>
      <c r="F12" s="28">
        <v>0</v>
      </c>
      <c r="G12" s="28">
        <v>0</v>
      </c>
      <c r="H12" s="28">
        <v>1</v>
      </c>
      <c r="I12" s="28"/>
      <c r="J12" s="1"/>
      <c r="K12" s="50">
        <v>0</v>
      </c>
      <c r="L12" s="50">
        <v>1</v>
      </c>
      <c r="M12" s="50"/>
      <c r="N12" s="51"/>
      <c r="O12" s="25"/>
      <c r="P12" s="72" t="s">
        <v>45</v>
      </c>
      <c r="Q12" s="73"/>
      <c r="R12" s="73"/>
      <c r="S12" s="74" t="s">
        <v>48</v>
      </c>
      <c r="T12" s="74"/>
      <c r="U12" s="74"/>
      <c r="V12" s="74"/>
      <c r="W12" s="74"/>
      <c r="X12" s="74"/>
      <c r="Y12" s="74"/>
      <c r="Z12" s="74"/>
      <c r="AA12" s="74"/>
      <c r="AB12" s="75"/>
      <c r="AC12" s="74"/>
      <c r="AD12" s="75" t="s">
        <v>49</v>
      </c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3</v>
      </c>
      <c r="F13" s="19">
        <f>SUM(F10:F12)</f>
        <v>0</v>
      </c>
      <c r="G13" s="19">
        <f>SUM(G10:G12)</f>
        <v>0</v>
      </c>
      <c r="H13" s="19">
        <f>SUM(H10:H12)</f>
        <v>1</v>
      </c>
      <c r="I13" s="19"/>
      <c r="J13" s="1"/>
      <c r="K13" s="55">
        <f>PRODUCT((F13+G13)/E13)</f>
        <v>0</v>
      </c>
      <c r="L13" s="55">
        <f>PRODUCT(H13/E13)</f>
        <v>0.33333333333333331</v>
      </c>
      <c r="M13" s="55"/>
      <c r="N13" s="31"/>
      <c r="O13" s="25"/>
      <c r="P13" s="77" t="s">
        <v>46</v>
      </c>
      <c r="Q13" s="78"/>
      <c r="R13" s="78"/>
      <c r="S13" s="79"/>
      <c r="T13" s="79"/>
      <c r="U13" s="79"/>
      <c r="V13" s="79"/>
      <c r="W13" s="79"/>
      <c r="X13" s="79"/>
      <c r="Y13" s="79"/>
      <c r="Z13" s="79"/>
      <c r="AA13" s="79"/>
      <c r="AB13" s="80"/>
      <c r="AC13" s="79"/>
      <c r="AD13" s="80"/>
      <c r="AE13" s="80"/>
      <c r="AF13" s="8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1" t="s">
        <v>33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5"/>
      <c r="AD23" s="25"/>
      <c r="AE23" s="25"/>
      <c r="AF23" s="25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38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38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3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3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2019-01-23T11:32:27Z</dcterms:modified>
</cp:coreProperties>
</file>