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AE5" i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G12" i="1" s="1"/>
  <c r="F5" i="1"/>
  <c r="F9" i="1"/>
  <c r="F12" i="1" s="1"/>
  <c r="E5" i="1"/>
  <c r="D6" i="1"/>
  <c r="E9" i="1"/>
  <c r="E12" i="1" s="1"/>
  <c r="L12" i="1" l="1"/>
  <c r="K12" i="1"/>
  <c r="K9" i="1"/>
  <c r="L9" i="1"/>
</calcChain>
</file>

<file path=xl/sharedStrings.xml><?xml version="1.0" encoding="utf-8"?>
<sst xmlns="http://schemas.openxmlformats.org/spreadsheetml/2006/main" count="70" uniqueCount="48">
  <si>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</si>
  <si>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</si>
  <si>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</si>
  <si>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</si>
  <si>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</si>
  <si>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</si>
  <si>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</si>
  <si>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</si>
  <si>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</si>
  <si>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</si>
  <si>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</si>
  <si>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</si>
  <si>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</si>
  <si>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</si>
  <si>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</si>
  <si>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</si>
  <si>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</si>
  <si>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</si>
  <si>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</si>
  <si>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</si>
  <si>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</si>
  <si>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</si>
  <si>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</si>
  <si>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</si>
  <si>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</si>
  <si>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</si>
  <si>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</si>
  <si>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</si>
  <si>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</si>
  <si>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</si>
  <si>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</si>
  <si>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</si>
  <si>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</si>
  <si>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Lippo = Oulun Lippo  (1955)</t>
  </si>
  <si>
    <t>Riitta Huttunen</t>
  </si>
  <si>
    <t>6.</t>
  </si>
  <si>
    <t>Lippo</t>
  </si>
  <si>
    <t>URA SM-SARJASSA</t>
  </si>
  <si>
    <t>MESTARUUSSARJA</t>
  </si>
  <si>
    <t>ENSIMMÄISET</t>
  </si>
  <si>
    <t>Ottelu</t>
  </si>
  <si>
    <t>1.  ottelu</t>
  </si>
  <si>
    <t>Lyöty juoksu</t>
  </si>
  <si>
    <t>2.  ottelu</t>
  </si>
  <si>
    <t>Tuotu juoksu</t>
  </si>
  <si>
    <t>Kunnari</t>
  </si>
  <si>
    <t>26.05. 1973  Lippo - TMP  0-18</t>
  </si>
  <si>
    <t>02.06. 1973  Roihu - Lippo  13-9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</si>
</sst>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13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1973</v>
      </c>
      <c r="C4" s="27" t="s">
        <v>35</v>
      </c>
      <c r="D4" s="62" t="s">
        <v>36</v>
      </c>
      <c r="E4" s="63">
        <v>5</v>
      </c>
      <c r="F4" s="27">
        <v>1</v>
      </c>
      <c r="G4" s="27">
        <v>2</v>
      </c>
      <c r="H4" s="27">
        <v>2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5</v>
      </c>
      <c r="F5" s="19">
        <f>SUM(F4:F4)</f>
        <v>1</v>
      </c>
      <c r="G5" s="19">
        <f>SUM(G4:G4)</f>
        <v>2</v>
      </c>
      <c r="H5" s="19">
        <f>SUM(H4:H4)</f>
        <v>2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5</v>
      </c>
      <c r="F9" s="27">
        <f>PRODUCT(F5)</f>
        <v>1</v>
      </c>
      <c r="G9" s="27">
        <f>PRODUCT(G5)</f>
        <v>2</v>
      </c>
      <c r="H9" s="27">
        <f>PRODUCT(H5)</f>
        <v>2</v>
      </c>
      <c r="I9" s="27"/>
      <c r="J9" s="1"/>
      <c r="K9" s="43">
        <f>PRODUCT((F9+G9)/E9)</f>
        <v>0.6</v>
      </c>
      <c r="L9" s="43">
        <f>PRODUCT(H9/E9)</f>
        <v>0.4</v>
      </c>
      <c r="M9" s="43"/>
      <c r="N9" s="30"/>
      <c r="O9" s="25"/>
      <c r="P9" s="67" t="s">
        <v>40</v>
      </c>
      <c r="Q9" s="68"/>
      <c r="R9" s="68"/>
      <c r="S9" s="69" t="s">
        <v>46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41</v>
      </c>
      <c r="AE9" s="70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42</v>
      </c>
      <c r="Q10" s="73"/>
      <c r="R10" s="73"/>
      <c r="S10" s="74" t="s">
        <v>47</v>
      </c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 t="s">
        <v>43</v>
      </c>
      <c r="AE10" s="75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44</v>
      </c>
      <c r="Q11" s="73"/>
      <c r="R11" s="73"/>
      <c r="S11" s="74" t="s">
        <v>47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 t="s">
        <v>43</v>
      </c>
      <c r="AE11" s="75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5</v>
      </c>
      <c r="F12" s="19">
        <f>SUM(F9:F11)</f>
        <v>1</v>
      </c>
      <c r="G12" s="19">
        <f>SUM(G9:G11)</f>
        <v>2</v>
      </c>
      <c r="H12" s="19">
        <f>SUM(H9:H11)</f>
        <v>2</v>
      </c>
      <c r="I12" s="19"/>
      <c r="J12" s="1"/>
      <c r="K12" s="55">
        <f>PRODUCT((F12+G12)/E12)</f>
        <v>0.6</v>
      </c>
      <c r="L12" s="55">
        <f>PRODUCT(H12/E12)</f>
        <v>0.4</v>
      </c>
      <c r="M12" s="55"/>
      <c r="N12" s="31"/>
      <c r="O12" s="25"/>
      <c r="P12" s="77" t="s">
        <v>45</v>
      </c>
      <c r="Q12" s="78"/>
      <c r="R12" s="78"/>
      <c r="S12" s="79" t="s">
        <v>47</v>
      </c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 t="s">
        <v>43</v>
      </c>
      <c r="AE12" s="80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25"/>
      <c r="AD22" s="25"/>
      <c r="AE22" s="25"/>
      <c r="AF22" s="25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25"/>
      <c r="AD24" s="25"/>
      <c r="AE24" s="25"/>
      <c r="AF24" s="25"/>
      <c r="AG24" s="9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25"/>
      <c r="AD25" s="25"/>
      <c r="AE25" s="25"/>
      <c r="AF25" s="25"/>
      <c r="AG25" s="9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25"/>
      <c r="AD26" s="25"/>
      <c r="AE26" s="25"/>
      <c r="AF26" s="25"/>
      <c r="AG26" s="9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25"/>
      <c r="AD27" s="25"/>
      <c r="AE27" s="25"/>
      <c r="AF27" s="25"/>
      <c r="AG27" s="9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25"/>
      <c r="AD28" s="25"/>
      <c r="AE28" s="25"/>
      <c r="AF28" s="25"/>
      <c r="AG28" s="9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25"/>
      <c r="AD29" s="25"/>
      <c r="AE29" s="25"/>
      <c r="AF29" s="25"/>
      <c r="AG29" s="9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25"/>
      <c r="AD30" s="25"/>
      <c r="AE30" s="25"/>
      <c r="AF30" s="25"/>
      <c r="AG30" s="9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25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25"/>
      <c r="AD39" s="25"/>
      <c r="AE39" s="25"/>
      <c r="AF39" s="25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25"/>
      <c r="AD40" s="25"/>
      <c r="AE40" s="25"/>
      <c r="AF40" s="25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5"/>
      <c r="AD41" s="25"/>
      <c r="AE41" s="25"/>
      <c r="AF41" s="25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5"/>
      <c r="AD42" s="25"/>
      <c r="AE42" s="25"/>
      <c r="AF42" s="25"/>
      <c r="AG42" s="9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25"/>
      <c r="AD43" s="25"/>
      <c r="AE43" s="25"/>
      <c r="AF43" s="25"/>
      <c r="AG43" s="9"/>
      <c r="AH43" s="9"/>
      <c r="AI43" s="9"/>
      <c r="AJ43" s="9"/>
      <c r="AK43" s="9"/>
      <c r="AL43" s="9"/>
    </row>
    <row r="44" spans="1:38" ht="15" customHeight="1" x14ac:dyDescent="0.25"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38" ht="15" customHeight="1" x14ac:dyDescent="0.25"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38" ht="15" customHeight="1" x14ac:dyDescent="0.25"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38" ht="15" customHeight="1" x14ac:dyDescent="0.25"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38" ht="15" customHeight="1" x14ac:dyDescent="0.25"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9:28" ht="15" customHeight="1" x14ac:dyDescent="0.25"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9:28" ht="15" customHeight="1" x14ac:dyDescent="0.25"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9:28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9:28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9:28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9:28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9:28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9:28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9:28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9:28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9:2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9:2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9:2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9:2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9:2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9:2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9:28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9:2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9:28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9:28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9:2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9:2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9:2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9:2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2019-01-23T10:15:24Z</dcterms:modified>
</cp:coreProperties>
</file>