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M9" i="1" s="1"/>
  <c r="N9" i="1"/>
  <c r="F12" i="1" l="1"/>
  <c r="K9" i="1"/>
  <c r="D6" i="1"/>
  <c r="H12" i="1"/>
  <c r="L9" i="1"/>
  <c r="E12" i="1"/>
  <c r="M12" i="1"/>
  <c r="K12" i="1" l="1"/>
  <c r="L12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<sst xmlns="http://schemas.openxmlformats.org/spreadsheetml/2006/main" count="69" uniqueCount="47">
  <si>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</si>
  <si>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</si>
  <si>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</si>
  <si>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</si>
  <si>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</si>
  <si>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</si>
  <si>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</si>
  <si>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</si>
  <si>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</si>
  <si>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</si>
  <si>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</si>
  <si>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</si>
  <si>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</si>
  <si>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</si>
  <si>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</si>
  <si>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</si>
  <si>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</si>
  <si>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</si>
  <si>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</si>
  <si>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</si>
  <si>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</si>
  <si>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</si>
  <si>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</si>
  <si>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</si>
  <si>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</si>
  <si>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</si>
  <si>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</si>
  <si>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</si>
  <si>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</si>
  <si>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</si>
  <si>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</si>
  <si>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</si>
  <si>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</si>
  <si>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</si>
  <si>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</si>
  <si>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</si>
  <si>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</si>
  <si>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</si>
  <si>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</si>
  <si>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</si>
  <si>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</si>
  <si>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Heidi Hämäläinen</t>
  </si>
  <si>
    <t>1963</t>
  </si>
  <si>
    <t>9.</t>
  </si>
  <si>
    <t>RPL</t>
  </si>
  <si>
    <t>RPL = Riihimäen Pallonlyöjät  (1924)</t>
  </si>
  <si>
    <t>05.05. 1985  RPL - UPV  15-8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</si>
</sst>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14.28515625" style="26" customWidth="1"/>
    <col min="35" max="16384" width="9.140625" style="26"/>
  </cols>
  <sheetData>
    <row r="1" spans="1:38" s="10" customFormat="1" ht="15" customHeight="1" x14ac:dyDescent="0.25">
      <c r="A1" s="1"/>
      <c r="B1" s="78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43</v>
      </c>
      <c r="D4" s="41" t="s">
        <v>44</v>
      </c>
      <c r="E4" s="27">
        <v>15</v>
      </c>
      <c r="F4" s="27">
        <v>0</v>
      </c>
      <c r="G4" s="27">
        <v>2</v>
      </c>
      <c r="H4" s="27">
        <v>8</v>
      </c>
      <c r="I4" s="27">
        <v>29</v>
      </c>
      <c r="J4" s="27">
        <v>13</v>
      </c>
      <c r="K4" s="27">
        <v>9</v>
      </c>
      <c r="L4" s="27">
        <v>5</v>
      </c>
      <c r="M4" s="27">
        <v>2</v>
      </c>
      <c r="N4" s="79">
        <v>0.48333333333333334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15</v>
      </c>
      <c r="F5" s="19">
        <f t="shared" si="0"/>
        <v>0</v>
      </c>
      <c r="G5" s="19">
        <f t="shared" si="0"/>
        <v>2</v>
      </c>
      <c r="H5" s="19">
        <f t="shared" si="0"/>
        <v>8</v>
      </c>
      <c r="I5" s="19">
        <f t="shared" si="0"/>
        <v>29</v>
      </c>
      <c r="J5" s="19">
        <f t="shared" si="0"/>
        <v>13</v>
      </c>
      <c r="K5" s="19">
        <f t="shared" si="0"/>
        <v>9</v>
      </c>
      <c r="L5" s="19">
        <f t="shared" si="0"/>
        <v>5</v>
      </c>
      <c r="M5" s="19">
        <f t="shared" si="0"/>
        <v>2</v>
      </c>
      <c r="N5" s="31">
        <v>0.48299999999999998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15</v>
      </c>
      <c r="F9" s="27">
        <f>PRODUCT(F5)</f>
        <v>0</v>
      </c>
      <c r="G9" s="27">
        <f>PRODUCT(G5)</f>
        <v>2</v>
      </c>
      <c r="H9" s="27">
        <f>PRODUCT(H5)</f>
        <v>8</v>
      </c>
      <c r="I9" s="27">
        <f>PRODUCT(I5)</f>
        <v>29</v>
      </c>
      <c r="J9" s="1"/>
      <c r="K9" s="45">
        <f>PRODUCT((F9+G9)/E9)</f>
        <v>0.13333333333333333</v>
      </c>
      <c r="L9" s="45">
        <f>PRODUCT(H9/E9)</f>
        <v>0.53333333333333333</v>
      </c>
      <c r="M9" s="45">
        <f>PRODUCT(I9/E9)</f>
        <v>1.9333333333333333</v>
      </c>
      <c r="N9" s="30">
        <f>PRODUCT(N5)</f>
        <v>0.48299999999999998</v>
      </c>
      <c r="O9" s="25" t="e">
        <f>PRODUCT(O5)</f>
        <v>#REF!</v>
      </c>
      <c r="P9" s="46" t="s">
        <v>34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35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7" t="s">
        <v>39</v>
      </c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 t="s">
        <v>46</v>
      </c>
      <c r="T11" s="56"/>
      <c r="U11" s="56"/>
      <c r="V11" s="56"/>
      <c r="W11" s="56"/>
      <c r="X11" s="56"/>
      <c r="Y11" s="56"/>
      <c r="Z11" s="56"/>
      <c r="AA11" s="56"/>
      <c r="AB11" s="57" t="s">
        <v>39</v>
      </c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15</v>
      </c>
      <c r="F12" s="19">
        <f>SUM(F9:F11)</f>
        <v>0</v>
      </c>
      <c r="G12" s="19">
        <f>SUM(G9:G11)</f>
        <v>2</v>
      </c>
      <c r="H12" s="19">
        <f>SUM(H9:H11)</f>
        <v>8</v>
      </c>
      <c r="I12" s="19">
        <f>SUM(I9:I11)</f>
        <v>29</v>
      </c>
      <c r="J12" s="1"/>
      <c r="K12" s="67">
        <f>PRODUCT((F12+G12)/E12)</f>
        <v>0.13333333333333333</v>
      </c>
      <c r="L12" s="67">
        <f>PRODUCT(H12/E12)</f>
        <v>0.53333333333333333</v>
      </c>
      <c r="M12" s="67">
        <f>PRODUCT(I12/E12)</f>
        <v>1.9333333333333333</v>
      </c>
      <c r="N12" s="31">
        <v>0.48299999999999998</v>
      </c>
      <c r="O12" s="25" t="e">
        <f>SUM(O9:O11)</f>
        <v>#REF!</v>
      </c>
      <c r="P12" s="68" t="s">
        <v>37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2019-01-23T10:14:17Z</dcterms:modified>
</cp:coreProperties>
</file>