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D7" i="1" l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<sst xmlns="http://schemas.openxmlformats.org/spreadsheetml/2006/main" count="70" uniqueCount="49">
  <si>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</si>
  <si>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</si>
  <si>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</si>
  <si>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</si>
  <si>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</si>
  <si>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</si>
  <si>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</si>
  <si>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</si>
  <si>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</si>
  <si>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</si>
  <si>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</si>
  <si>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</si>
  <si>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</si>
  <si>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</si>
  <si>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</si>
  <si>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</si>
  <si>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</si>
  <si>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</si>
  <si>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</si>
  <si>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</si>
  <si>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</si>
  <si>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</si>
  <si>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</si>
  <si>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</si>
  <si>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</si>
  <si>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</si>
  <si>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</si>
  <si>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</si>
  <si>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</si>
  <si>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</si>
  <si>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</si>
  <si>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</si>
  <si>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</si>
  <si>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</si>
  <si>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</si>
  <si>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</si>
  <si>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</si>
  <si>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</si>
  <si>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</si>
  <si>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</si>
  <si>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</si>
  <si>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</si>
  <si>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</si>
  <si>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</si>
  <si>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Sirkka Jouppila</t>
  </si>
  <si>
    <t>26.07. 1964  SMJ - Lippo  4-24</t>
  </si>
  <si>
    <t>7.</t>
  </si>
  <si>
    <t>8.  ottelu</t>
  </si>
  <si>
    <t>19.05. 1963  KeMu - SMJ  36-11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</si>
</sst>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46</v>
      </c>
      <c r="D4" s="29" t="s">
        <v>35</v>
      </c>
      <c r="E4" s="27">
        <v>4</v>
      </c>
      <c r="F4" s="27">
        <v>0</v>
      </c>
      <c r="G4" s="27">
        <v>0</v>
      </c>
      <c r="H4" s="27">
        <v>5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37</v>
      </c>
      <c r="D5" s="64" t="s">
        <v>35</v>
      </c>
      <c r="E5" s="27">
        <v>5</v>
      </c>
      <c r="F5" s="27">
        <v>0</v>
      </c>
      <c r="G5" s="27">
        <v>1</v>
      </c>
      <c r="H5" s="27">
        <v>4</v>
      </c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9</v>
      </c>
      <c r="F6" s="19">
        <f t="shared" ref="F6:H6" si="0">SUM(F4:F5)</f>
        <v>0</v>
      </c>
      <c r="G6" s="19">
        <f t="shared" si="0"/>
        <v>1</v>
      </c>
      <c r="H6" s="19">
        <f t="shared" si="0"/>
        <v>9</v>
      </c>
      <c r="I6" s="19"/>
      <c r="J6" s="19"/>
      <c r="K6" s="19"/>
      <c r="L6" s="19"/>
      <c r="M6" s="19"/>
      <c r="N6" s="31"/>
      <c r="O6" s="32"/>
      <c r="P6" s="19">
        <f t="shared" ref="P6:AE6" si="1">SUM(P4:P4)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/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/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19.666666666666668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38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9</v>
      </c>
      <c r="F10" s="27">
        <f>PRODUCT(F6)</f>
        <v>0</v>
      </c>
      <c r="G10" s="27">
        <f>PRODUCT(G6)</f>
        <v>1</v>
      </c>
      <c r="H10" s="27">
        <f>PRODUCT(H6)</f>
        <v>9</v>
      </c>
      <c r="I10" s="27">
        <f>PRODUCT(I6)</f>
        <v>0</v>
      </c>
      <c r="J10" s="1"/>
      <c r="K10" s="43">
        <f>PRODUCT((F10+G10)/E10)</f>
        <v>0.1111111111111111</v>
      </c>
      <c r="L10" s="43">
        <f>PRODUCT(H10/E10)</f>
        <v>1</v>
      </c>
      <c r="M10" s="43"/>
      <c r="N10" s="30"/>
      <c r="O10" s="25"/>
      <c r="P10" s="67" t="s">
        <v>39</v>
      </c>
      <c r="Q10" s="68"/>
      <c r="R10" s="68"/>
      <c r="S10" s="69" t="s">
        <v>48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40</v>
      </c>
      <c r="AE10" s="69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41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47</v>
      </c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42</v>
      </c>
      <c r="Q12" s="73"/>
      <c r="R12" s="73"/>
      <c r="S12" s="74" t="s">
        <v>48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40</v>
      </c>
      <c r="AE12" s="74"/>
      <c r="AF12" s="7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9</v>
      </c>
      <c r="F13" s="19">
        <f>SUM(F10:F12)</f>
        <v>0</v>
      </c>
      <c r="G13" s="19">
        <f>SUM(G10:G12)</f>
        <v>1</v>
      </c>
      <c r="H13" s="19">
        <f>SUM(H10:H12)</f>
        <v>9</v>
      </c>
      <c r="I13" s="19">
        <f>SUM(I10:I12)</f>
        <v>0</v>
      </c>
      <c r="J13" s="1"/>
      <c r="K13" s="55">
        <f>PRODUCT((F13+G13)/E13)</f>
        <v>0.1111111111111111</v>
      </c>
      <c r="L13" s="55">
        <f>PRODUCT(H13/E13)</f>
        <v>1</v>
      </c>
      <c r="M13" s="55"/>
      <c r="N13" s="31"/>
      <c r="O13" s="25"/>
      <c r="P13" s="77" t="s">
        <v>43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79"/>
      <c r="AF13" s="8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2019-01-23T11:57:10Z</dcterms:modified>
</cp:coreProperties>
</file>