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KORTTI!$B$1:$Y$17</definedName>
  </definedNames>
  <calcPr calcId="145621"/>
</workbook>
</file>

<file path=xl/calcChain.xml><?xml version="1.0" encoding="utf-8"?>
<calcChain xmlns="http://schemas.openxmlformats.org/spreadsheetml/2006/main">
  <c r="U32" i="1" l="1"/>
  <c r="U18" i="1"/>
  <c r="G36" i="1" l="1"/>
  <c r="G32" i="1"/>
  <c r="G35" i="1" s="1"/>
  <c r="I22" i="1"/>
  <c r="S17" i="1"/>
  <c r="I17" i="1"/>
  <c r="I15" i="1"/>
  <c r="I14" i="1"/>
  <c r="S13" i="1"/>
  <c r="I13" i="1"/>
  <c r="S12" i="1"/>
  <c r="S8" i="1"/>
  <c r="I8" i="1"/>
  <c r="O31" i="1"/>
  <c r="I31" i="1"/>
  <c r="I30" i="1"/>
  <c r="I29" i="1"/>
  <c r="I28" i="1"/>
  <c r="G18" i="1"/>
  <c r="G21" i="1" s="1"/>
  <c r="H18" i="1" l="1"/>
  <c r="F18" i="1"/>
  <c r="E18" i="1"/>
  <c r="E32" i="1" l="1"/>
  <c r="E35" i="1" s="1"/>
  <c r="F32" i="1"/>
  <c r="F35" i="1" s="1"/>
  <c r="H32" i="1"/>
  <c r="H35" i="1" s="1"/>
  <c r="K32" i="1"/>
  <c r="E36" i="1" s="1"/>
  <c r="L32" i="1"/>
  <c r="F36" i="1" s="1"/>
  <c r="N32" i="1"/>
  <c r="H36" i="1" s="1"/>
  <c r="P32" i="1"/>
  <c r="Q32" i="1"/>
  <c r="R32" i="1"/>
  <c r="V32" i="1"/>
  <c r="W32" i="1"/>
  <c r="X32" i="1"/>
  <c r="I36" i="1"/>
  <c r="H38" i="1" l="1"/>
  <c r="E38" i="1"/>
  <c r="I35" i="1"/>
  <c r="I32" i="1"/>
  <c r="O32" i="1"/>
  <c r="F38" i="1" l="1"/>
  <c r="I38" i="1" s="1"/>
  <c r="X18" i="1"/>
  <c r="W18" i="1"/>
  <c r="V18" i="1"/>
  <c r="R18" i="1"/>
  <c r="H23" i="1" s="1"/>
  <c r="Q18" i="1"/>
  <c r="F23" i="1" s="1"/>
  <c r="P18" i="1"/>
  <c r="L18" i="1"/>
  <c r="H21" i="1"/>
  <c r="F21" i="1"/>
  <c r="S18" i="1" l="1"/>
  <c r="E23" i="1"/>
  <c r="H24" i="1"/>
  <c r="F24" i="1"/>
  <c r="I18" i="1"/>
  <c r="I21" i="1" s="1"/>
  <c r="E21" i="1"/>
  <c r="I23" i="1" l="1"/>
  <c r="E24" i="1"/>
  <c r="I24" i="1" s="1"/>
</calcChain>
</file>

<file path=xl/sharedStrings.xml><?xml version="1.0" encoding="utf-8"?>
<sst xmlns="http://schemas.openxmlformats.org/spreadsheetml/2006/main" count="157" uniqueCount="59">
  <si>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</si>
  <si>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</si>
  <si>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</si>
  <si>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</si>
  <si>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</si>
  <si>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</si>
  <si>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</si>
  <si>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</si>
  <si>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</si>
  <si>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</si>
  <si>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</si>
  <si>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</si>
  <si>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</si>
  <si>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</si>
  <si>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</si>
  <si>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</si>
  <si>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</si>
  <si>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</si>
  <si>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</si>
  <si>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</si>
  <si>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</si>
  <si>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</si>
  <si>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</si>
  <si>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</si>
  <si>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Tapio Juntunen</t>
  </si>
  <si>
    <t>3.11.1952</t>
  </si>
  <si>
    <t>Tahko</t>
  </si>
  <si>
    <t>9.</t>
  </si>
  <si>
    <t>4.</t>
  </si>
  <si>
    <t>3.</t>
  </si>
  <si>
    <t>2.</t>
  </si>
  <si>
    <t>T</t>
  </si>
  <si>
    <t>RPL</t>
  </si>
  <si>
    <t xml:space="preserve"> MYP,  20  ottelua</t>
  </si>
  <si>
    <t>7.</t>
  </si>
  <si>
    <t xml:space="preserve"> MYP,  22  ottelua</t>
  </si>
  <si>
    <t>8.</t>
  </si>
  <si>
    <t>LoKV</t>
  </si>
  <si>
    <t>6.</t>
  </si>
  <si>
    <t>13.</t>
  </si>
  <si>
    <t>RPL-R</t>
  </si>
  <si>
    <t>14.</t>
  </si>
  <si>
    <t xml:space="preserve"> MYP,  23  ottelua</t>
  </si>
  <si>
    <t>HP</t>
  </si>
  <si>
    <t>12.</t>
  </si>
  <si>
    <t>0 - 1</t>
  </si>
  <si>
    <t>Tahko = Hyvinkään Tahko  (1915)</t>
  </si>
  <si>
    <t>RPL = Riihimäen Pallonlyöjät  (1924)</t>
  </si>
  <si>
    <t>LoKV = Lohjan Kisa-Veikot  (1950)</t>
  </si>
  <si>
    <t>RPL-R = RPL-R Riihimäki  (1994)</t>
  </si>
  <si>
    <t>HP = Haminan Palloilijat  (1928)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</si>
  <si>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</si>
  <si>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</si>
  <si>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</si>
  <si>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</si>
  <si>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IPV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</si>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</sst>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9">
    <xf numFmtId="0" fontId="0" fillId="0" borderId="0" xfId="0"/>
    <xf numFmtId="0" fontId="7" fillId="3" borderId="1" xfId="0" applyFont="1" applyFill="1" applyBorder="1" applyAlignment="1">
      <alignment horizontal="center"/>
    </xf>
    <xf numFmtId="0" fontId="4" fillId="5" borderId="10" xfId="0" applyFont="1" applyFill="1" applyBorder="1" applyAlignment="1"/>
    <xf numFmtId="0" fontId="7" fillId="3" borderId="10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Alignment="1"/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6" borderId="7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2" fillId="0" borderId="0" xfId="0" applyFont="1" applyAlignment="1"/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2"/>
  <sheetViews>
    <sheetView tabSelected="1" zoomScale="80" zoomScaleNormal="80" workbookViewId="0"/>
  </sheetViews>
  <sheetFormatPr defaultRowHeight="15" customHeight="1" x14ac:dyDescent="0.25"/>
  <cols>
    <col min="1" max="1" width="0.7109375" style="32" customWidth="1"/>
    <col min="2" max="2" width="8.140625" style="84" customWidth="1"/>
    <col min="3" max="3" width="8.28515625" style="43" customWidth="1"/>
    <col min="4" max="4" width="5.85546875" style="84" customWidth="1"/>
    <col min="5" max="8" width="5.7109375" style="43" customWidth="1"/>
    <col min="9" max="9" width="10.7109375" style="43" customWidth="1"/>
    <col min="10" max="10" width="0.5703125" style="43" customWidth="1"/>
    <col min="11" max="14" width="5.7109375" style="43" customWidth="1"/>
    <col min="15" max="15" width="10.7109375" style="43" customWidth="1"/>
    <col min="16" max="18" width="5.7109375" style="43" customWidth="1"/>
    <col min="19" max="19" width="10.5703125" style="43" customWidth="1"/>
    <col min="20" max="21" width="6.7109375" style="93" customWidth="1"/>
    <col min="22" max="24" width="3.7109375" style="32" customWidth="1"/>
    <col min="25" max="25" width="0.5703125" style="43" customWidth="1"/>
    <col min="26" max="29" width="16.7109375" style="32" customWidth="1"/>
    <col min="30" max="30" width="14.7109375" style="32" customWidth="1"/>
    <col min="31" max="31" width="15.28515625" style="32" customWidth="1"/>
    <col min="32" max="32" width="16.5703125" style="32" customWidth="1"/>
    <col min="33" max="33" width="37.85546875" style="32" customWidth="1"/>
    <col min="34" max="34" width="24.28515625" style="32" customWidth="1"/>
    <col min="35" max="16384" width="9.140625" style="32"/>
  </cols>
  <sheetData>
    <row r="1" spans="1:34" s="20" customFormat="1" ht="19.5" customHeight="1" x14ac:dyDescent="0.3">
      <c r="A1" s="47"/>
      <c r="B1" s="2" t="s">
        <v>8</v>
      </c>
      <c r="C1" s="48"/>
      <c r="D1" s="49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88"/>
      <c r="U1" s="88"/>
      <c r="V1" s="49"/>
      <c r="W1" s="49"/>
      <c r="X1" s="49"/>
      <c r="Y1" s="17"/>
      <c r="Z1" s="18"/>
      <c r="AA1" s="18"/>
      <c r="AB1" s="18"/>
      <c r="AC1" s="18"/>
      <c r="AD1" s="98"/>
      <c r="AE1" s="44"/>
      <c r="AF1" s="19"/>
      <c r="AG1" s="19"/>
      <c r="AH1" s="19"/>
    </row>
    <row r="2" spans="1:34" s="22" customFormat="1" ht="16.5" customHeight="1" x14ac:dyDescent="0.25">
      <c r="A2" s="50"/>
      <c r="B2" s="3" t="s">
        <v>24</v>
      </c>
      <c r="C2" s="1"/>
      <c r="D2" s="5" t="s">
        <v>25</v>
      </c>
      <c r="E2" s="51"/>
      <c r="F2" s="52"/>
      <c r="G2" s="52"/>
      <c r="H2" s="1"/>
      <c r="I2" s="52"/>
      <c r="J2" s="52"/>
      <c r="K2" s="1"/>
      <c r="L2" s="52"/>
      <c r="M2" s="52"/>
      <c r="N2" s="1"/>
      <c r="O2" s="52"/>
      <c r="P2" s="52"/>
      <c r="Q2" s="1"/>
      <c r="R2" s="52"/>
      <c r="S2" s="51"/>
      <c r="T2" s="1"/>
      <c r="U2" s="1"/>
      <c r="V2" s="1"/>
      <c r="W2" s="1"/>
      <c r="X2" s="1"/>
      <c r="Y2" s="21"/>
      <c r="Z2" s="21"/>
      <c r="AA2" s="21"/>
      <c r="AB2" s="21"/>
      <c r="AC2" s="21"/>
      <c r="AD2" s="98"/>
      <c r="AE2" s="44"/>
      <c r="AF2" s="19"/>
      <c r="AG2" s="19"/>
      <c r="AH2" s="19"/>
    </row>
    <row r="3" spans="1:34" s="28" customFormat="1" ht="15" customHeight="1" x14ac:dyDescent="0.25">
      <c r="A3" s="36"/>
      <c r="B3" s="6" t="s">
        <v>21</v>
      </c>
      <c r="C3" s="24" t="s">
        <v>4</v>
      </c>
      <c r="D3" s="25"/>
      <c r="E3" s="53"/>
      <c r="F3" s="25"/>
      <c r="G3" s="25"/>
      <c r="H3" s="25"/>
      <c r="I3" s="54"/>
      <c r="J3" s="23"/>
      <c r="K3" s="55" t="s">
        <v>5</v>
      </c>
      <c r="L3" s="56"/>
      <c r="M3" s="25"/>
      <c r="N3" s="25"/>
      <c r="O3" s="54"/>
      <c r="P3" s="55" t="s">
        <v>6</v>
      </c>
      <c r="Q3" s="56"/>
      <c r="R3" s="57"/>
      <c r="S3" s="54"/>
      <c r="T3" s="89" t="s">
        <v>56</v>
      </c>
      <c r="U3" s="25"/>
      <c r="V3" s="58" t="s">
        <v>13</v>
      </c>
      <c r="W3" s="25"/>
      <c r="X3" s="54"/>
      <c r="Y3" s="23"/>
      <c r="Z3" s="24" t="s">
        <v>19</v>
      </c>
      <c r="AA3" s="25"/>
      <c r="AB3" s="25"/>
      <c r="AC3" s="25"/>
      <c r="AD3" s="98"/>
      <c r="AE3" s="44"/>
      <c r="AF3" s="19"/>
      <c r="AG3" s="19"/>
      <c r="AH3" s="19"/>
    </row>
    <row r="4" spans="1:34" ht="15" customHeight="1" x14ac:dyDescent="0.25">
      <c r="A4" s="36"/>
      <c r="B4" s="35" t="s">
        <v>0</v>
      </c>
      <c r="C4" s="35" t="s">
        <v>1</v>
      </c>
      <c r="D4" s="35" t="s">
        <v>3</v>
      </c>
      <c r="E4" s="35" t="s">
        <v>12</v>
      </c>
      <c r="F4" s="35" t="s">
        <v>10</v>
      </c>
      <c r="G4" s="27" t="s">
        <v>31</v>
      </c>
      <c r="H4" s="27" t="s">
        <v>11</v>
      </c>
      <c r="I4" s="35" t="s">
        <v>9</v>
      </c>
      <c r="J4" s="10"/>
      <c r="K4" s="35" t="s">
        <v>12</v>
      </c>
      <c r="L4" s="35" t="s">
        <v>10</v>
      </c>
      <c r="M4" s="31" t="s">
        <v>31</v>
      </c>
      <c r="N4" s="31" t="s">
        <v>11</v>
      </c>
      <c r="O4" s="35" t="s">
        <v>9</v>
      </c>
      <c r="P4" s="35" t="s">
        <v>12</v>
      </c>
      <c r="Q4" s="35" t="s">
        <v>10</v>
      </c>
      <c r="R4" s="35" t="s">
        <v>11</v>
      </c>
      <c r="S4" s="35" t="s">
        <v>9</v>
      </c>
      <c r="T4" s="82" t="s">
        <v>57</v>
      </c>
      <c r="U4" s="56" t="s">
        <v>58</v>
      </c>
      <c r="V4" s="27">
        <v>1</v>
      </c>
      <c r="W4" s="57">
        <v>2</v>
      </c>
      <c r="X4" s="35">
        <v>3</v>
      </c>
      <c r="Y4" s="10"/>
      <c r="Z4" s="29" t="s">
        <v>51</v>
      </c>
      <c r="AA4" s="30" t="s">
        <v>52</v>
      </c>
      <c r="AB4" s="30" t="s">
        <v>53</v>
      </c>
      <c r="AC4" s="95" t="s">
        <v>54</v>
      </c>
      <c r="AD4" s="98"/>
      <c r="AE4" s="44"/>
      <c r="AF4" s="19"/>
      <c r="AG4" s="19"/>
      <c r="AH4" s="19"/>
    </row>
    <row r="5" spans="1:34" ht="15" customHeight="1" x14ac:dyDescent="0.25">
      <c r="A5" s="36"/>
      <c r="B5" s="13">
        <v>1983</v>
      </c>
      <c r="C5" s="59" t="s">
        <v>32</v>
      </c>
      <c r="D5" s="13" t="s">
        <v>28</v>
      </c>
      <c r="E5" s="14" t="s">
        <v>33</v>
      </c>
      <c r="F5" s="13"/>
      <c r="G5" s="85"/>
      <c r="H5" s="87"/>
      <c r="I5" s="86"/>
      <c r="J5" s="10"/>
      <c r="K5" s="6"/>
      <c r="L5" s="6"/>
      <c r="M5" s="6"/>
      <c r="N5" s="6"/>
      <c r="O5" s="9"/>
      <c r="P5" s="6"/>
      <c r="Q5" s="6"/>
      <c r="R5" s="6"/>
      <c r="S5" s="9"/>
      <c r="T5" s="12"/>
      <c r="U5" s="6"/>
      <c r="V5" s="11"/>
      <c r="W5" s="12"/>
      <c r="X5" s="6"/>
      <c r="Y5" s="10"/>
      <c r="Z5" s="33"/>
      <c r="AA5" s="33"/>
      <c r="AB5" s="33"/>
      <c r="AC5" s="96"/>
      <c r="AD5" s="98"/>
      <c r="AE5" s="44"/>
      <c r="AF5" s="19"/>
      <c r="AG5" s="19"/>
      <c r="AH5" s="19"/>
    </row>
    <row r="6" spans="1:34" ht="15" customHeight="1" x14ac:dyDescent="0.25">
      <c r="A6" s="36"/>
      <c r="B6" s="13">
        <v>1984</v>
      </c>
      <c r="C6" s="59" t="s">
        <v>32</v>
      </c>
      <c r="D6" s="13" t="s">
        <v>34</v>
      </c>
      <c r="E6" s="15" t="s">
        <v>33</v>
      </c>
      <c r="F6" s="13"/>
      <c r="G6" s="85"/>
      <c r="H6" s="87"/>
      <c r="I6" s="86"/>
      <c r="J6" s="10"/>
      <c r="K6" s="6"/>
      <c r="L6" s="6"/>
      <c r="M6" s="6"/>
      <c r="N6" s="6"/>
      <c r="O6" s="9"/>
      <c r="P6" s="6"/>
      <c r="Q6" s="6"/>
      <c r="R6" s="6"/>
      <c r="S6" s="9"/>
      <c r="T6" s="12"/>
      <c r="U6" s="6"/>
      <c r="V6" s="11"/>
      <c r="W6" s="12"/>
      <c r="X6" s="6"/>
      <c r="Y6" s="23"/>
      <c r="Z6" s="33"/>
      <c r="AA6" s="33"/>
      <c r="AB6" s="33"/>
      <c r="AC6" s="96"/>
      <c r="AD6" s="98"/>
      <c r="AE6" s="44"/>
      <c r="AF6" s="19"/>
      <c r="AG6" s="19"/>
      <c r="AH6" s="19"/>
    </row>
    <row r="7" spans="1:34" ht="15" customHeight="1" x14ac:dyDescent="0.25">
      <c r="A7" s="36"/>
      <c r="B7" s="13">
        <v>1985</v>
      </c>
      <c r="C7" s="59" t="s">
        <v>32</v>
      </c>
      <c r="D7" s="13" t="s">
        <v>30</v>
      </c>
      <c r="E7" s="14" t="s">
        <v>35</v>
      </c>
      <c r="F7" s="13"/>
      <c r="G7" s="85"/>
      <c r="H7" s="87"/>
      <c r="I7" s="86"/>
      <c r="J7" s="10"/>
      <c r="K7" s="6"/>
      <c r="L7" s="6"/>
      <c r="M7" s="6"/>
      <c r="N7" s="6"/>
      <c r="O7" s="9"/>
      <c r="P7" s="6"/>
      <c r="Q7" s="6"/>
      <c r="R7" s="6"/>
      <c r="S7" s="9"/>
      <c r="T7" s="12"/>
      <c r="U7" s="6"/>
      <c r="V7" s="11"/>
      <c r="W7" s="12"/>
      <c r="X7" s="6"/>
      <c r="Y7" s="23"/>
      <c r="Z7" s="33"/>
      <c r="AA7" s="33"/>
      <c r="AB7" s="33"/>
      <c r="AC7" s="96"/>
      <c r="AD7" s="98"/>
      <c r="AE7" s="44"/>
      <c r="AF7" s="19"/>
      <c r="AG7" s="19"/>
      <c r="AH7" s="19"/>
    </row>
    <row r="8" spans="1:34" ht="15" customHeight="1" x14ac:dyDescent="0.25">
      <c r="A8" s="36"/>
      <c r="B8" s="6">
        <v>1986</v>
      </c>
      <c r="C8" s="7" t="s">
        <v>32</v>
      </c>
      <c r="D8" s="6" t="s">
        <v>36</v>
      </c>
      <c r="E8" s="6">
        <v>22</v>
      </c>
      <c r="F8" s="6">
        <v>9</v>
      </c>
      <c r="G8" s="6">
        <v>1</v>
      </c>
      <c r="H8" s="6">
        <v>12</v>
      </c>
      <c r="I8" s="9">
        <f>PRODUCT(F8/E8)</f>
        <v>0.40909090909090912</v>
      </c>
      <c r="J8" s="10"/>
      <c r="K8" s="6"/>
      <c r="L8" s="6"/>
      <c r="M8" s="6"/>
      <c r="N8" s="6"/>
      <c r="O8" s="9"/>
      <c r="P8" s="6">
        <v>5</v>
      </c>
      <c r="Q8" s="6">
        <v>2</v>
      </c>
      <c r="R8" s="6">
        <v>3</v>
      </c>
      <c r="S8" s="9">
        <f>PRODUCT(Q8/P8)</f>
        <v>0.4</v>
      </c>
      <c r="T8" s="12">
        <v>1</v>
      </c>
      <c r="U8" s="6"/>
      <c r="V8" s="11"/>
      <c r="W8" s="12"/>
      <c r="X8" s="6"/>
      <c r="Y8" s="23"/>
      <c r="Z8" s="33"/>
      <c r="AA8" s="33"/>
      <c r="AB8" s="33"/>
      <c r="AC8" s="96"/>
      <c r="AD8" s="98"/>
      <c r="AE8" s="44"/>
      <c r="AF8" s="19"/>
      <c r="AG8" s="19"/>
      <c r="AH8" s="19"/>
    </row>
    <row r="9" spans="1:34" ht="15" customHeight="1" x14ac:dyDescent="0.25">
      <c r="A9" s="36"/>
      <c r="B9" s="13">
        <v>1988</v>
      </c>
      <c r="C9" s="59" t="s">
        <v>37</v>
      </c>
      <c r="D9" s="13" t="s">
        <v>27</v>
      </c>
      <c r="E9" s="15" t="s">
        <v>35</v>
      </c>
      <c r="F9" s="13"/>
      <c r="G9" s="85"/>
      <c r="H9" s="87"/>
      <c r="I9" s="86"/>
      <c r="J9" s="10"/>
      <c r="K9" s="6"/>
      <c r="L9" s="6"/>
      <c r="M9" s="6"/>
      <c r="N9" s="6"/>
      <c r="O9" s="9"/>
      <c r="P9" s="6"/>
      <c r="Q9" s="6"/>
      <c r="R9" s="6"/>
      <c r="S9" s="9"/>
      <c r="T9" s="12"/>
      <c r="U9" s="6"/>
      <c r="V9" s="11"/>
      <c r="W9" s="12"/>
      <c r="X9" s="6"/>
      <c r="Y9" s="23"/>
      <c r="Z9" s="33"/>
      <c r="AA9" s="33"/>
      <c r="AB9" s="33"/>
      <c r="AC9" s="96"/>
      <c r="AD9" s="98"/>
      <c r="AE9" s="44"/>
      <c r="AF9" s="19"/>
      <c r="AG9" s="19"/>
      <c r="AH9" s="19"/>
    </row>
    <row r="10" spans="1:34" ht="15" customHeight="1" x14ac:dyDescent="0.25">
      <c r="A10" s="36"/>
      <c r="B10" s="13">
        <v>1989</v>
      </c>
      <c r="C10" s="59" t="s">
        <v>32</v>
      </c>
      <c r="D10" s="13" t="s">
        <v>27</v>
      </c>
      <c r="E10" s="15" t="s">
        <v>35</v>
      </c>
      <c r="F10" s="13"/>
      <c r="G10" s="85"/>
      <c r="H10" s="87"/>
      <c r="I10" s="86"/>
      <c r="J10" s="10"/>
      <c r="K10" s="6"/>
      <c r="L10" s="6"/>
      <c r="M10" s="6"/>
      <c r="N10" s="6"/>
      <c r="O10" s="9"/>
      <c r="P10" s="6"/>
      <c r="Q10" s="6"/>
      <c r="R10" s="6"/>
      <c r="S10" s="9"/>
      <c r="T10" s="12"/>
      <c r="U10" s="6"/>
      <c r="V10" s="11"/>
      <c r="W10" s="12"/>
      <c r="X10" s="6"/>
      <c r="Y10" s="23"/>
      <c r="Z10" s="33"/>
      <c r="AA10" s="33"/>
      <c r="AB10" s="33"/>
      <c r="AC10" s="96"/>
      <c r="AD10" s="98"/>
      <c r="AE10" s="44"/>
      <c r="AF10" s="19"/>
      <c r="AG10" s="19"/>
      <c r="AH10" s="19"/>
    </row>
    <row r="11" spans="1:34" ht="15" customHeight="1" x14ac:dyDescent="0.25">
      <c r="A11" s="36"/>
      <c r="B11" s="13">
        <v>1990</v>
      </c>
      <c r="C11" s="59" t="s">
        <v>32</v>
      </c>
      <c r="D11" s="13" t="s">
        <v>38</v>
      </c>
      <c r="E11" s="15" t="s">
        <v>35</v>
      </c>
      <c r="F11" s="13"/>
      <c r="G11" s="85"/>
      <c r="H11" s="87"/>
      <c r="I11" s="86"/>
      <c r="J11" s="10"/>
      <c r="K11" s="6"/>
      <c r="L11" s="6"/>
      <c r="M11" s="6"/>
      <c r="N11" s="6"/>
      <c r="O11" s="9"/>
      <c r="P11" s="6"/>
      <c r="Q11" s="6"/>
      <c r="R11" s="6"/>
      <c r="S11" s="9"/>
      <c r="T11" s="12"/>
      <c r="U11" s="6"/>
      <c r="V11" s="11"/>
      <c r="W11" s="12"/>
      <c r="X11" s="6"/>
      <c r="Y11" s="23"/>
      <c r="Z11" s="33"/>
      <c r="AA11" s="33"/>
      <c r="AB11" s="33"/>
      <c r="AC11" s="96"/>
      <c r="AD11" s="98"/>
      <c r="AE11" s="44"/>
      <c r="AF11" s="19"/>
      <c r="AG11" s="19"/>
      <c r="AH11" s="19"/>
    </row>
    <row r="12" spans="1:34" ht="15" customHeight="1" x14ac:dyDescent="0.25">
      <c r="A12" s="36"/>
      <c r="B12" s="13">
        <v>1991</v>
      </c>
      <c r="C12" s="59" t="s">
        <v>32</v>
      </c>
      <c r="D12" s="13" t="s">
        <v>29</v>
      </c>
      <c r="E12" s="15" t="s">
        <v>35</v>
      </c>
      <c r="F12" s="13"/>
      <c r="G12" s="85"/>
      <c r="H12" s="87"/>
      <c r="I12" s="86"/>
      <c r="J12" s="10"/>
      <c r="K12" s="6"/>
      <c r="L12" s="6"/>
      <c r="M12" s="6"/>
      <c r="N12" s="6"/>
      <c r="O12" s="9"/>
      <c r="P12" s="6">
        <v>3</v>
      </c>
      <c r="Q12" s="6">
        <v>2</v>
      </c>
      <c r="R12" s="6">
        <v>1</v>
      </c>
      <c r="S12" s="9">
        <f>PRODUCT(Q12/P12)</f>
        <v>0.66666666666666663</v>
      </c>
      <c r="T12" s="12"/>
      <c r="U12" s="6"/>
      <c r="V12" s="11"/>
      <c r="W12" s="12"/>
      <c r="X12" s="6"/>
      <c r="Y12" s="23"/>
      <c r="Z12" s="33"/>
      <c r="AA12" s="33"/>
      <c r="AB12" s="33"/>
      <c r="AC12" s="96"/>
      <c r="AD12" s="98"/>
      <c r="AE12" s="44"/>
      <c r="AF12" s="19"/>
      <c r="AG12" s="19"/>
      <c r="AH12" s="19"/>
    </row>
    <row r="13" spans="1:34" ht="15" customHeight="1" x14ac:dyDescent="0.25">
      <c r="A13" s="36"/>
      <c r="B13" s="6">
        <v>1992</v>
      </c>
      <c r="C13" s="7" t="s">
        <v>32</v>
      </c>
      <c r="D13" s="6" t="s">
        <v>39</v>
      </c>
      <c r="E13" s="8">
        <v>26</v>
      </c>
      <c r="F13" s="6">
        <v>8</v>
      </c>
      <c r="G13" s="6">
        <v>0</v>
      </c>
      <c r="H13" s="6">
        <v>18</v>
      </c>
      <c r="I13" s="9">
        <f>PRODUCT(F13/E13)</f>
        <v>0.30769230769230771</v>
      </c>
      <c r="J13" s="10"/>
      <c r="K13" s="6"/>
      <c r="L13" s="6"/>
      <c r="M13" s="6"/>
      <c r="N13" s="6"/>
      <c r="O13" s="9"/>
      <c r="P13" s="6">
        <v>5</v>
      </c>
      <c r="Q13" s="6">
        <v>3</v>
      </c>
      <c r="R13" s="6">
        <v>2</v>
      </c>
      <c r="S13" s="9">
        <f>PRODUCT(Q13/P13)</f>
        <v>0.6</v>
      </c>
      <c r="T13" s="12"/>
      <c r="U13" s="6"/>
      <c r="V13" s="11"/>
      <c r="W13" s="12"/>
      <c r="X13" s="6"/>
      <c r="Y13" s="23"/>
      <c r="Z13" s="33"/>
      <c r="AA13" s="33"/>
      <c r="AB13" s="33"/>
      <c r="AC13" s="96"/>
      <c r="AD13" s="98"/>
      <c r="AE13" s="44"/>
      <c r="AF13" s="19"/>
      <c r="AG13" s="19"/>
      <c r="AH13" s="19"/>
    </row>
    <row r="14" spans="1:34" ht="15" customHeight="1" x14ac:dyDescent="0.25">
      <c r="A14" s="36"/>
      <c r="B14" s="6">
        <v>1993</v>
      </c>
      <c r="C14" s="7" t="s">
        <v>32</v>
      </c>
      <c r="D14" s="6" t="s">
        <v>38</v>
      </c>
      <c r="E14" s="6">
        <v>27</v>
      </c>
      <c r="F14" s="6">
        <v>14</v>
      </c>
      <c r="G14" s="6">
        <v>0</v>
      </c>
      <c r="H14" s="6">
        <v>13</v>
      </c>
      <c r="I14" s="9">
        <f>PRODUCT(F14/E14)</f>
        <v>0.51851851851851849</v>
      </c>
      <c r="J14" s="10"/>
      <c r="K14" s="6">
        <v>3</v>
      </c>
      <c r="L14" s="6">
        <v>0</v>
      </c>
      <c r="M14" s="6">
        <v>0</v>
      </c>
      <c r="N14" s="6">
        <v>3</v>
      </c>
      <c r="O14" s="9">
        <v>0</v>
      </c>
      <c r="P14" s="6"/>
      <c r="Q14" s="6"/>
      <c r="R14" s="6"/>
      <c r="S14" s="6"/>
      <c r="T14" s="12"/>
      <c r="U14" s="6"/>
      <c r="V14" s="11"/>
      <c r="W14" s="12"/>
      <c r="X14" s="6"/>
      <c r="Y14" s="23"/>
      <c r="Z14" s="33" t="s">
        <v>55</v>
      </c>
      <c r="AA14" s="33"/>
      <c r="AB14" s="33"/>
      <c r="AC14" s="96"/>
      <c r="AD14" s="98"/>
      <c r="AE14" s="44"/>
      <c r="AF14" s="19"/>
      <c r="AG14" s="19"/>
      <c r="AH14" s="19"/>
    </row>
    <row r="15" spans="1:34" ht="15" customHeight="1" x14ac:dyDescent="0.25">
      <c r="A15" s="36"/>
      <c r="B15" s="6">
        <v>1995</v>
      </c>
      <c r="C15" s="7" t="s">
        <v>40</v>
      </c>
      <c r="D15" s="6" t="s">
        <v>41</v>
      </c>
      <c r="E15" s="6">
        <v>9</v>
      </c>
      <c r="F15" s="6">
        <v>1</v>
      </c>
      <c r="G15" s="6">
        <v>0</v>
      </c>
      <c r="H15" s="6">
        <v>8</v>
      </c>
      <c r="I15" s="9">
        <f>PRODUCT(F15/E15)</f>
        <v>0.1111111111111111</v>
      </c>
      <c r="J15" s="10"/>
      <c r="K15" s="6"/>
      <c r="L15" s="6"/>
      <c r="M15" s="6"/>
      <c r="N15" s="6"/>
      <c r="O15" s="9"/>
      <c r="P15" s="6"/>
      <c r="Q15" s="6"/>
      <c r="R15" s="6"/>
      <c r="S15" s="6"/>
      <c r="T15" s="12"/>
      <c r="U15" s="6"/>
      <c r="V15" s="11"/>
      <c r="W15" s="12"/>
      <c r="X15" s="6"/>
      <c r="Y15" s="23"/>
      <c r="Z15" s="33"/>
      <c r="AA15" s="33"/>
      <c r="AB15" s="33"/>
      <c r="AC15" s="96"/>
      <c r="AD15" s="98"/>
      <c r="AE15" s="44"/>
      <c r="AF15" s="19"/>
      <c r="AG15" s="19"/>
      <c r="AH15" s="19"/>
    </row>
    <row r="16" spans="1:34" ht="15" customHeight="1" x14ac:dyDescent="0.25">
      <c r="A16" s="36"/>
      <c r="B16" s="13">
        <v>1997</v>
      </c>
      <c r="C16" s="59" t="s">
        <v>40</v>
      </c>
      <c r="D16" s="13" t="s">
        <v>27</v>
      </c>
      <c r="E16" s="14" t="s">
        <v>42</v>
      </c>
      <c r="F16" s="13"/>
      <c r="G16" s="85"/>
      <c r="H16" s="87"/>
      <c r="I16" s="86"/>
      <c r="J16" s="10"/>
      <c r="K16" s="6"/>
      <c r="L16" s="6"/>
      <c r="M16" s="6"/>
      <c r="N16" s="6"/>
      <c r="O16" s="9"/>
      <c r="P16" s="6"/>
      <c r="Q16" s="6"/>
      <c r="R16" s="6"/>
      <c r="S16" s="6"/>
      <c r="T16" s="12"/>
      <c r="U16" s="6"/>
      <c r="V16" s="11"/>
      <c r="W16" s="12"/>
      <c r="X16" s="6"/>
      <c r="Y16" s="23"/>
      <c r="Z16" s="33"/>
      <c r="AA16" s="33"/>
      <c r="AB16" s="33"/>
      <c r="AC16" s="96"/>
      <c r="AD16" s="98"/>
      <c r="AE16" s="44"/>
      <c r="AF16" s="19"/>
      <c r="AG16" s="19"/>
      <c r="AH16" s="19"/>
    </row>
    <row r="17" spans="1:35" ht="15" customHeight="1" x14ac:dyDescent="0.25">
      <c r="A17" s="36"/>
      <c r="B17" s="6">
        <v>1999</v>
      </c>
      <c r="C17" s="7" t="s">
        <v>43</v>
      </c>
      <c r="D17" s="6" t="s">
        <v>44</v>
      </c>
      <c r="E17" s="6">
        <v>28</v>
      </c>
      <c r="F17" s="6">
        <v>5</v>
      </c>
      <c r="G17" s="6">
        <v>0</v>
      </c>
      <c r="H17" s="6">
        <v>23</v>
      </c>
      <c r="I17" s="9">
        <f>PRODUCT(F17/E17)</f>
        <v>0.17857142857142858</v>
      </c>
      <c r="J17" s="10"/>
      <c r="K17" s="6"/>
      <c r="L17" s="6"/>
      <c r="M17" s="6"/>
      <c r="N17" s="6"/>
      <c r="O17" s="9"/>
      <c r="P17" s="6">
        <v>4</v>
      </c>
      <c r="Q17" s="6">
        <v>3</v>
      </c>
      <c r="R17" s="6">
        <v>1</v>
      </c>
      <c r="S17" s="9">
        <f>PRODUCT(Q17/P17)</f>
        <v>0.75</v>
      </c>
      <c r="T17" s="12"/>
      <c r="U17" s="6"/>
      <c r="V17" s="11"/>
      <c r="W17" s="12"/>
      <c r="X17" s="6"/>
      <c r="Y17" s="23"/>
      <c r="Z17" s="33"/>
      <c r="AA17" s="33"/>
      <c r="AB17" s="33"/>
      <c r="AC17" s="96"/>
      <c r="AD17" s="98"/>
      <c r="AE17" s="44"/>
      <c r="AF17" s="19"/>
      <c r="AG17" s="19"/>
      <c r="AH17" s="19"/>
    </row>
    <row r="18" spans="1:35" ht="15" customHeight="1" x14ac:dyDescent="0.25">
      <c r="A18" s="36"/>
      <c r="B18" s="30" t="s">
        <v>2</v>
      </c>
      <c r="C18" s="24"/>
      <c r="D18" s="60"/>
      <c r="E18" s="31">
        <f>SUM(E5:E17)</f>
        <v>112</v>
      </c>
      <c r="F18" s="31">
        <f>SUM(F5:F17)</f>
        <v>37</v>
      </c>
      <c r="G18" s="31">
        <f>SUM(G5:G17)</f>
        <v>1</v>
      </c>
      <c r="H18" s="31">
        <f>SUM(H5:H17)</f>
        <v>74</v>
      </c>
      <c r="I18" s="61">
        <f t="shared" ref="I18" si="0">PRODUCT(F18/E18)</f>
        <v>0.33035714285714285</v>
      </c>
      <c r="J18" s="10"/>
      <c r="K18" s="31">
        <v>3</v>
      </c>
      <c r="L18" s="31">
        <f>SUM(L16:L17)</f>
        <v>0</v>
      </c>
      <c r="M18" s="31">
        <v>0</v>
      </c>
      <c r="N18" s="31">
        <v>3</v>
      </c>
      <c r="O18" s="61">
        <v>0</v>
      </c>
      <c r="P18" s="31">
        <f>SUM(P5:P17)</f>
        <v>17</v>
      </c>
      <c r="Q18" s="31">
        <f>SUM(Q5:Q17)</f>
        <v>10</v>
      </c>
      <c r="R18" s="31">
        <f>SUM(R5:R17)</f>
        <v>7</v>
      </c>
      <c r="S18" s="61">
        <f t="shared" ref="S18" si="1">PRODUCT(Q18/P18)</f>
        <v>0.58823529411764708</v>
      </c>
      <c r="T18" s="94">
        <v>1</v>
      </c>
      <c r="U18" s="94">
        <f t="shared" ref="U18" si="2">SUM(U12:U17)</f>
        <v>0</v>
      </c>
      <c r="V18" s="31">
        <f>SUM(V16:V17)</f>
        <v>0</v>
      </c>
      <c r="W18" s="31">
        <f>SUM(W16:W17)</f>
        <v>0</v>
      </c>
      <c r="X18" s="31">
        <f>SUM(X16:X17)</f>
        <v>0</v>
      </c>
      <c r="Y18" s="39"/>
      <c r="Z18" s="34" t="s">
        <v>45</v>
      </c>
      <c r="AA18" s="34"/>
      <c r="AB18" s="34"/>
      <c r="AC18" s="97"/>
      <c r="AD18" s="98"/>
      <c r="AE18" s="44"/>
      <c r="AF18" s="19"/>
      <c r="AG18" s="19"/>
      <c r="AH18" s="19"/>
    </row>
    <row r="19" spans="1:35" ht="15" customHeight="1" x14ac:dyDescent="0.25">
      <c r="A19" s="36"/>
      <c r="B19" s="62"/>
      <c r="C19" s="63"/>
      <c r="D19" s="63"/>
      <c r="E19" s="63"/>
      <c r="F19" s="63"/>
      <c r="G19" s="63"/>
      <c r="H19" s="63"/>
      <c r="I19" s="63"/>
      <c r="J19" s="64"/>
      <c r="K19" s="63"/>
      <c r="L19" s="63"/>
      <c r="M19" s="63"/>
      <c r="N19" s="63"/>
      <c r="O19" s="63"/>
      <c r="P19" s="63"/>
      <c r="Q19" s="63"/>
      <c r="R19" s="63"/>
      <c r="S19" s="63"/>
      <c r="T19" s="90"/>
      <c r="U19" s="91"/>
      <c r="V19" s="65"/>
      <c r="W19" s="65"/>
      <c r="X19" s="65"/>
      <c r="Y19" s="40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5" ht="15" customHeight="1" x14ac:dyDescent="0.25">
      <c r="A20" s="36"/>
      <c r="B20" s="58" t="s">
        <v>23</v>
      </c>
      <c r="C20" s="66"/>
      <c r="D20" s="66"/>
      <c r="E20" s="56" t="s">
        <v>12</v>
      </c>
      <c r="F20" s="56" t="s">
        <v>10</v>
      </c>
      <c r="G20" s="54" t="s">
        <v>31</v>
      </c>
      <c r="H20" s="54" t="s">
        <v>11</v>
      </c>
      <c r="I20" s="56" t="s">
        <v>9</v>
      </c>
      <c r="J20" s="42"/>
      <c r="K20" s="67" t="s">
        <v>19</v>
      </c>
      <c r="L20" s="60"/>
      <c r="M20" s="60"/>
      <c r="N20" s="60"/>
      <c r="O20" s="35" t="s">
        <v>15</v>
      </c>
      <c r="P20" s="35" t="s">
        <v>12</v>
      </c>
      <c r="Q20" s="35" t="s">
        <v>10</v>
      </c>
      <c r="R20" s="35" t="s">
        <v>11</v>
      </c>
      <c r="S20" s="35" t="s">
        <v>9</v>
      </c>
      <c r="T20" s="90"/>
      <c r="U20" s="91"/>
      <c r="V20" s="19"/>
      <c r="W20" s="19"/>
      <c r="X20" s="19"/>
      <c r="Y20" s="10"/>
      <c r="Z20" s="36" t="s">
        <v>20</v>
      </c>
      <c r="AA20" s="36" t="s">
        <v>47</v>
      </c>
      <c r="AB20" s="41"/>
      <c r="AC20" s="19"/>
      <c r="AD20" s="19"/>
      <c r="AE20" s="19"/>
      <c r="AF20" s="19"/>
      <c r="AG20" s="19"/>
      <c r="AH20" s="19"/>
    </row>
    <row r="21" spans="1:35" ht="15" customHeight="1" x14ac:dyDescent="0.25">
      <c r="A21" s="36"/>
      <c r="B21" s="68" t="s">
        <v>4</v>
      </c>
      <c r="C21" s="69"/>
      <c r="D21" s="69"/>
      <c r="E21" s="6">
        <f>PRODUCT(E18)</f>
        <v>112</v>
      </c>
      <c r="F21" s="6">
        <f t="shared" ref="F21:I22" si="3">PRODUCT(F18)</f>
        <v>37</v>
      </c>
      <c r="G21" s="6">
        <f t="shared" si="3"/>
        <v>1</v>
      </c>
      <c r="H21" s="6">
        <f t="shared" si="3"/>
        <v>74</v>
      </c>
      <c r="I21" s="70">
        <f t="shared" si="3"/>
        <v>0.33035714285714285</v>
      </c>
      <c r="J21" s="42"/>
      <c r="K21" s="68" t="s">
        <v>16</v>
      </c>
      <c r="L21" s="71"/>
      <c r="M21" s="71"/>
      <c r="N21" s="71"/>
      <c r="O21" s="72" t="s">
        <v>45</v>
      </c>
      <c r="P21" s="6">
        <v>3</v>
      </c>
      <c r="Q21" s="6">
        <v>0</v>
      </c>
      <c r="R21" s="6">
        <v>3</v>
      </c>
      <c r="S21" s="9">
        <v>0</v>
      </c>
      <c r="T21" s="90"/>
      <c r="U21" s="90"/>
      <c r="V21" s="19"/>
      <c r="W21" s="19"/>
      <c r="X21" s="19"/>
      <c r="Y21" s="10"/>
      <c r="Z21" s="19"/>
      <c r="AA21" s="36" t="s">
        <v>48</v>
      </c>
      <c r="AB21" s="41"/>
      <c r="AC21" s="19"/>
      <c r="AD21" s="19"/>
      <c r="AE21" s="19"/>
      <c r="AF21" s="19"/>
      <c r="AG21" s="19"/>
      <c r="AH21" s="19"/>
    </row>
    <row r="22" spans="1:35" ht="15" customHeight="1" x14ac:dyDescent="0.2">
      <c r="A22" s="36"/>
      <c r="B22" s="73" t="s">
        <v>5</v>
      </c>
      <c r="C22" s="74"/>
      <c r="D22" s="74"/>
      <c r="E22" s="6">
        <v>3</v>
      </c>
      <c r="F22" s="6">
        <v>0</v>
      </c>
      <c r="G22" s="6">
        <v>0</v>
      </c>
      <c r="H22" s="6">
        <v>3</v>
      </c>
      <c r="I22" s="70">
        <f t="shared" si="3"/>
        <v>0</v>
      </c>
      <c r="J22" s="42"/>
      <c r="K22" s="75" t="s">
        <v>17</v>
      </c>
      <c r="L22" s="76"/>
      <c r="M22" s="76"/>
      <c r="N22" s="76"/>
      <c r="O22" s="72"/>
      <c r="P22" s="6"/>
      <c r="Q22" s="6"/>
      <c r="R22" s="6"/>
      <c r="S22" s="9"/>
      <c r="T22" s="90"/>
      <c r="U22" s="90"/>
      <c r="V22" s="19"/>
      <c r="W22" s="19"/>
      <c r="X22" s="44"/>
      <c r="Y22" s="45"/>
      <c r="Z22" s="45"/>
      <c r="AA22" s="36" t="s">
        <v>49</v>
      </c>
      <c r="AB22" s="19"/>
      <c r="AC22" s="19"/>
      <c r="AD22" s="19"/>
      <c r="AE22" s="19"/>
      <c r="AF22" s="19"/>
      <c r="AG22" s="19"/>
      <c r="AH22" s="19"/>
    </row>
    <row r="23" spans="1:35" ht="15" customHeight="1" x14ac:dyDescent="0.2">
      <c r="A23" s="36"/>
      <c r="B23" s="68" t="s">
        <v>6</v>
      </c>
      <c r="C23" s="69"/>
      <c r="D23" s="69"/>
      <c r="E23" s="6">
        <f>PRODUCT(P18)</f>
        <v>17</v>
      </c>
      <c r="F23" s="6">
        <f>PRODUCT(Q18)</f>
        <v>10</v>
      </c>
      <c r="G23" s="6">
        <v>0</v>
      </c>
      <c r="H23" s="6">
        <f t="shared" ref="H23" si="4">PRODUCT(R18)</f>
        <v>7</v>
      </c>
      <c r="I23" s="9">
        <f t="shared" ref="I23:I24" si="5">PRODUCT(F23/E23)</f>
        <v>0.58823529411764708</v>
      </c>
      <c r="J23" s="42"/>
      <c r="K23" s="68" t="s">
        <v>18</v>
      </c>
      <c r="L23" s="71"/>
      <c r="M23" s="71"/>
      <c r="N23" s="21"/>
      <c r="O23" s="72"/>
      <c r="P23" s="6"/>
      <c r="Q23" s="6"/>
      <c r="R23" s="6"/>
      <c r="S23" s="9"/>
      <c r="T23" s="90"/>
      <c r="U23" s="90"/>
      <c r="V23" s="19"/>
      <c r="W23" s="19"/>
      <c r="X23" s="19"/>
      <c r="Y23" s="44"/>
      <c r="Z23" s="19"/>
      <c r="AA23" s="36" t="s">
        <v>50</v>
      </c>
      <c r="AB23" s="19"/>
      <c r="AC23" s="19"/>
      <c r="AD23" s="19"/>
      <c r="AE23" s="19"/>
      <c r="AF23" s="19"/>
      <c r="AG23" s="19"/>
      <c r="AH23" s="19"/>
    </row>
    <row r="24" spans="1:35" ht="15" customHeight="1" x14ac:dyDescent="0.25">
      <c r="A24" s="36"/>
      <c r="B24" s="24" t="s">
        <v>7</v>
      </c>
      <c r="C24" s="77"/>
      <c r="D24" s="77"/>
      <c r="E24" s="35">
        <f>SUM(E21:E23)</f>
        <v>132</v>
      </c>
      <c r="F24" s="35">
        <f t="shared" ref="F24:H24" si="6">SUM(F21:F23)</f>
        <v>47</v>
      </c>
      <c r="G24" s="35">
        <v>1</v>
      </c>
      <c r="H24" s="35">
        <f t="shared" si="6"/>
        <v>84</v>
      </c>
      <c r="I24" s="4">
        <f t="shared" si="5"/>
        <v>0.35606060606060608</v>
      </c>
      <c r="J24" s="42"/>
      <c r="K24" s="24" t="s">
        <v>7</v>
      </c>
      <c r="L24" s="77"/>
      <c r="M24" s="77"/>
      <c r="N24" s="77"/>
      <c r="O24" s="35"/>
      <c r="P24" s="35">
        <v>3</v>
      </c>
      <c r="Q24" s="35">
        <v>0</v>
      </c>
      <c r="R24" s="35">
        <v>3</v>
      </c>
      <c r="S24" s="4">
        <v>0</v>
      </c>
      <c r="T24" s="90"/>
      <c r="U24" s="90"/>
      <c r="V24" s="19"/>
      <c r="W24" s="19"/>
      <c r="X24" s="19"/>
      <c r="Y24" s="10"/>
      <c r="Z24" s="36"/>
      <c r="AA24" s="36"/>
      <c r="AB24" s="41"/>
      <c r="AC24" s="19"/>
      <c r="AD24" s="19"/>
      <c r="AE24" s="19"/>
      <c r="AF24" s="19"/>
      <c r="AG24" s="19"/>
      <c r="AH24" s="19"/>
    </row>
    <row r="25" spans="1:35" ht="15" customHeight="1" x14ac:dyDescent="0.25">
      <c r="A25" s="36"/>
      <c r="B25" s="36"/>
      <c r="C25" s="36"/>
      <c r="D25" s="41"/>
      <c r="E25" s="36"/>
      <c r="F25" s="42"/>
      <c r="G25" s="42"/>
      <c r="H25" s="42"/>
      <c r="I25" s="42"/>
      <c r="J25" s="78"/>
      <c r="K25" s="36"/>
      <c r="L25" s="42"/>
      <c r="M25" s="42"/>
      <c r="N25" s="42"/>
      <c r="O25" s="42"/>
      <c r="P25" s="36"/>
      <c r="Q25" s="42"/>
      <c r="R25" s="42"/>
      <c r="S25" s="42"/>
      <c r="T25" s="90"/>
      <c r="U25" s="90"/>
      <c r="V25" s="36"/>
      <c r="W25" s="36"/>
      <c r="X25" s="36"/>
      <c r="Y25" s="10"/>
      <c r="Z25" s="19"/>
      <c r="AA25" s="36"/>
      <c r="AB25" s="41"/>
      <c r="AC25" s="19"/>
      <c r="AD25" s="19"/>
      <c r="AE25" s="19"/>
      <c r="AF25" s="19"/>
      <c r="AG25" s="19"/>
      <c r="AH25" s="19"/>
    </row>
    <row r="26" spans="1:35" s="28" customFormat="1" ht="15" customHeight="1" x14ac:dyDescent="0.25">
      <c r="A26" s="36"/>
      <c r="B26" s="6" t="s">
        <v>22</v>
      </c>
      <c r="C26" s="24" t="s">
        <v>4</v>
      </c>
      <c r="D26" s="38"/>
      <c r="E26" s="77"/>
      <c r="F26" s="38"/>
      <c r="G26" s="38"/>
      <c r="H26" s="38"/>
      <c r="I26" s="27"/>
      <c r="J26" s="79"/>
      <c r="K26" s="80" t="s">
        <v>5</v>
      </c>
      <c r="L26" s="35"/>
      <c r="M26" s="38"/>
      <c r="N26" s="38"/>
      <c r="O26" s="27"/>
      <c r="P26" s="80" t="s">
        <v>6</v>
      </c>
      <c r="Q26" s="35"/>
      <c r="R26" s="57"/>
      <c r="S26" s="27"/>
      <c r="T26" s="26" t="s">
        <v>56</v>
      </c>
      <c r="U26" s="27"/>
      <c r="V26" s="26" t="s">
        <v>13</v>
      </c>
      <c r="W26" s="38"/>
      <c r="X26" s="27"/>
      <c r="Y26" s="37"/>
      <c r="Z26" s="24" t="s">
        <v>19</v>
      </c>
      <c r="AA26" s="38"/>
      <c r="AB26" s="38"/>
      <c r="AC26" s="38"/>
      <c r="AD26" s="98"/>
      <c r="AE26" s="44"/>
      <c r="AF26" s="19"/>
      <c r="AG26" s="19"/>
      <c r="AH26" s="19"/>
      <c r="AI26" s="32"/>
    </row>
    <row r="27" spans="1:35" ht="15" customHeight="1" x14ac:dyDescent="0.25">
      <c r="A27" s="36"/>
      <c r="B27" s="56" t="s">
        <v>0</v>
      </c>
      <c r="C27" s="56" t="s">
        <v>1</v>
      </c>
      <c r="D27" s="56" t="s">
        <v>3</v>
      </c>
      <c r="E27" s="56" t="s">
        <v>12</v>
      </c>
      <c r="F27" s="56" t="s">
        <v>10</v>
      </c>
      <c r="G27" s="54" t="s">
        <v>31</v>
      </c>
      <c r="H27" s="54" t="s">
        <v>11</v>
      </c>
      <c r="I27" s="56" t="s">
        <v>9</v>
      </c>
      <c r="J27" s="10"/>
      <c r="K27" s="56" t="s">
        <v>12</v>
      </c>
      <c r="L27" s="56" t="s">
        <v>10</v>
      </c>
      <c r="M27" s="81" t="s">
        <v>31</v>
      </c>
      <c r="N27" s="81" t="s">
        <v>11</v>
      </c>
      <c r="O27" s="56" t="s">
        <v>9</v>
      </c>
      <c r="P27" s="56" t="s">
        <v>12</v>
      </c>
      <c r="Q27" s="56" t="s">
        <v>10</v>
      </c>
      <c r="R27" s="56" t="s">
        <v>11</v>
      </c>
      <c r="S27" s="56" t="s">
        <v>9</v>
      </c>
      <c r="T27" s="82" t="s">
        <v>57</v>
      </c>
      <c r="U27" s="56" t="s">
        <v>58</v>
      </c>
      <c r="V27" s="54">
        <v>1</v>
      </c>
      <c r="W27" s="82">
        <v>2</v>
      </c>
      <c r="X27" s="56">
        <v>3</v>
      </c>
      <c r="Y27" s="10"/>
      <c r="Z27" s="29" t="s">
        <v>51</v>
      </c>
      <c r="AA27" s="30" t="s">
        <v>52</v>
      </c>
      <c r="AB27" s="30" t="s">
        <v>53</v>
      </c>
      <c r="AC27" s="95" t="s">
        <v>54</v>
      </c>
      <c r="AD27" s="98"/>
      <c r="AE27" s="44"/>
      <c r="AF27" s="19"/>
      <c r="AG27" s="19"/>
      <c r="AH27" s="19"/>
    </row>
    <row r="28" spans="1:35" ht="15" customHeight="1" x14ac:dyDescent="0.25">
      <c r="A28" s="36"/>
      <c r="B28" s="6">
        <v>1972</v>
      </c>
      <c r="C28" s="7" t="s">
        <v>26</v>
      </c>
      <c r="D28" s="6" t="s">
        <v>27</v>
      </c>
      <c r="E28" s="8">
        <v>10</v>
      </c>
      <c r="F28" s="6">
        <v>3</v>
      </c>
      <c r="G28" s="6">
        <v>0</v>
      </c>
      <c r="H28" s="6">
        <v>7</v>
      </c>
      <c r="I28" s="9">
        <f>PRODUCT(F28/E28)</f>
        <v>0.3</v>
      </c>
      <c r="J28" s="10"/>
      <c r="K28" s="6"/>
      <c r="L28" s="6"/>
      <c r="M28" s="6"/>
      <c r="N28" s="6"/>
      <c r="O28" s="9"/>
      <c r="P28" s="6"/>
      <c r="Q28" s="6"/>
      <c r="R28" s="6"/>
      <c r="S28" s="9"/>
      <c r="T28" s="12"/>
      <c r="U28" s="6"/>
      <c r="V28" s="11"/>
      <c r="W28" s="12"/>
      <c r="X28" s="6"/>
      <c r="Y28" s="10"/>
      <c r="Z28" s="33"/>
      <c r="AA28" s="33"/>
      <c r="AB28" s="33"/>
      <c r="AC28" s="96"/>
      <c r="AD28" s="98"/>
      <c r="AE28" s="44"/>
      <c r="AF28" s="19"/>
      <c r="AG28" s="19"/>
      <c r="AH28" s="19"/>
    </row>
    <row r="29" spans="1:35" ht="15" customHeight="1" x14ac:dyDescent="0.25">
      <c r="A29" s="36"/>
      <c r="B29" s="6">
        <v>1973</v>
      </c>
      <c r="C29" s="7" t="s">
        <v>26</v>
      </c>
      <c r="D29" s="6" t="s">
        <v>28</v>
      </c>
      <c r="E29" s="6">
        <v>8</v>
      </c>
      <c r="F29" s="6">
        <v>4</v>
      </c>
      <c r="G29" s="6">
        <v>0</v>
      </c>
      <c r="H29" s="6">
        <v>4</v>
      </c>
      <c r="I29" s="9">
        <f>PRODUCT(F29/E29)</f>
        <v>0.5</v>
      </c>
      <c r="J29" s="10"/>
      <c r="K29" s="6"/>
      <c r="L29" s="6"/>
      <c r="M29" s="6"/>
      <c r="N29" s="6"/>
      <c r="O29" s="9"/>
      <c r="P29" s="6"/>
      <c r="Q29" s="6"/>
      <c r="R29" s="6"/>
      <c r="S29" s="9"/>
      <c r="T29" s="12"/>
      <c r="U29" s="6"/>
      <c r="V29" s="11"/>
      <c r="W29" s="12"/>
      <c r="X29" s="6"/>
      <c r="Y29" s="23"/>
      <c r="Z29" s="33"/>
      <c r="AA29" s="33"/>
      <c r="AB29" s="33"/>
      <c r="AC29" s="96"/>
      <c r="AD29" s="98"/>
      <c r="AE29" s="44"/>
      <c r="AF29" s="19"/>
      <c r="AG29" s="19"/>
      <c r="AH29" s="19"/>
    </row>
    <row r="30" spans="1:35" ht="15" customHeight="1" x14ac:dyDescent="0.25">
      <c r="A30" s="36"/>
      <c r="B30" s="6">
        <v>1974</v>
      </c>
      <c r="C30" s="7" t="s">
        <v>26</v>
      </c>
      <c r="D30" s="6" t="s">
        <v>29</v>
      </c>
      <c r="E30" s="6">
        <v>11</v>
      </c>
      <c r="F30" s="6">
        <v>6</v>
      </c>
      <c r="G30" s="6">
        <v>1</v>
      </c>
      <c r="H30" s="6">
        <v>4</v>
      </c>
      <c r="I30" s="9">
        <f>PRODUCT(F30/E30)</f>
        <v>0.54545454545454541</v>
      </c>
      <c r="J30" s="10"/>
      <c r="K30" s="6"/>
      <c r="L30" s="6"/>
      <c r="M30" s="6"/>
      <c r="N30" s="6"/>
      <c r="O30" s="9"/>
      <c r="P30" s="6"/>
      <c r="Q30" s="6"/>
      <c r="R30" s="6"/>
      <c r="S30" s="9"/>
      <c r="T30" s="12">
        <v>1</v>
      </c>
      <c r="U30" s="6"/>
      <c r="V30" s="11"/>
      <c r="W30" s="12"/>
      <c r="X30" s="6">
        <v>1</v>
      </c>
      <c r="Y30" s="23"/>
      <c r="Z30" s="33"/>
      <c r="AA30" s="33"/>
      <c r="AB30" s="33"/>
      <c r="AC30" s="96"/>
      <c r="AD30" s="98"/>
      <c r="AE30" s="44"/>
      <c r="AF30" s="19"/>
      <c r="AG30" s="19"/>
      <c r="AH30" s="19"/>
    </row>
    <row r="31" spans="1:35" ht="15" customHeight="1" x14ac:dyDescent="0.25">
      <c r="A31" s="36"/>
      <c r="B31" s="6">
        <v>1975</v>
      </c>
      <c r="C31" s="7" t="s">
        <v>26</v>
      </c>
      <c r="D31" s="6" t="s">
        <v>30</v>
      </c>
      <c r="E31" s="6">
        <v>9</v>
      </c>
      <c r="F31" s="6">
        <v>6</v>
      </c>
      <c r="G31" s="6">
        <v>0</v>
      </c>
      <c r="H31" s="6">
        <v>3</v>
      </c>
      <c r="I31" s="9">
        <f>PRODUCT(F31/E31)</f>
        <v>0.66666666666666663</v>
      </c>
      <c r="J31" s="10"/>
      <c r="K31" s="6">
        <v>6</v>
      </c>
      <c r="L31" s="6">
        <v>2</v>
      </c>
      <c r="M31" s="6">
        <v>1</v>
      </c>
      <c r="N31" s="6">
        <v>3</v>
      </c>
      <c r="O31" s="9">
        <f>PRODUCT(L31/K31)</f>
        <v>0.33333333333333331</v>
      </c>
      <c r="P31" s="6"/>
      <c r="Q31" s="6"/>
      <c r="R31" s="6"/>
      <c r="S31" s="9"/>
      <c r="T31" s="12"/>
      <c r="U31" s="6"/>
      <c r="V31" s="11"/>
      <c r="W31" s="12">
        <v>1</v>
      </c>
      <c r="X31" s="6"/>
      <c r="Y31" s="23"/>
      <c r="Z31" s="33"/>
      <c r="AA31" s="33"/>
      <c r="AB31" s="33"/>
      <c r="AC31" s="96"/>
      <c r="AD31" s="98"/>
      <c r="AE31" s="44"/>
      <c r="AF31" s="19"/>
      <c r="AG31" s="19"/>
      <c r="AH31" s="19"/>
    </row>
    <row r="32" spans="1:35" ht="15" customHeight="1" x14ac:dyDescent="0.25">
      <c r="A32" s="36"/>
      <c r="B32" s="30" t="s">
        <v>2</v>
      </c>
      <c r="C32" s="24"/>
      <c r="D32" s="60"/>
      <c r="E32" s="31">
        <f>SUM(E28:E31)</f>
        <v>38</v>
      </c>
      <c r="F32" s="31">
        <f>SUM(F28:F31)</f>
        <v>19</v>
      </c>
      <c r="G32" s="31">
        <f>SUM(G28:G31)</f>
        <v>1</v>
      </c>
      <c r="H32" s="31">
        <f>SUM(H28:H31)</f>
        <v>18</v>
      </c>
      <c r="I32" s="61">
        <f t="shared" ref="I32" si="7">PRODUCT(F32/E32)</f>
        <v>0.5</v>
      </c>
      <c r="J32" s="10"/>
      <c r="K32" s="31">
        <f>SUM(K28:K31)</f>
        <v>6</v>
      </c>
      <c r="L32" s="31">
        <f>SUM(L28:L31)</f>
        <v>2</v>
      </c>
      <c r="M32" s="31">
        <v>1</v>
      </c>
      <c r="N32" s="31">
        <f>SUM(N28:N31)</f>
        <v>3</v>
      </c>
      <c r="O32" s="61">
        <f t="shared" ref="O32" si="8">PRODUCT(L32/K32)</f>
        <v>0.33333333333333331</v>
      </c>
      <c r="P32" s="31">
        <f>SUM(P28:P31)</f>
        <v>0</v>
      </c>
      <c r="Q32" s="31">
        <f>SUM(Q28:Q31)</f>
        <v>0</v>
      </c>
      <c r="R32" s="31">
        <f>SUM(R28:R31)</f>
        <v>0</v>
      </c>
      <c r="S32" s="61">
        <v>0</v>
      </c>
      <c r="T32" s="94">
        <v>1</v>
      </c>
      <c r="U32" s="94">
        <f t="shared" ref="U32" si="9">SUM(U26:U31)</f>
        <v>0</v>
      </c>
      <c r="V32" s="31">
        <f>SUM(V28:V31)</f>
        <v>0</v>
      </c>
      <c r="W32" s="31">
        <f>SUM(W28:W31)</f>
        <v>1</v>
      </c>
      <c r="X32" s="31">
        <f>SUM(X28:X31)</f>
        <v>1</v>
      </c>
      <c r="Y32" s="39"/>
      <c r="Z32" s="34"/>
      <c r="AA32" s="34"/>
      <c r="AB32" s="34"/>
      <c r="AC32" s="97"/>
      <c r="AD32" s="98"/>
      <c r="AE32" s="44"/>
      <c r="AF32" s="19"/>
      <c r="AG32" s="19"/>
      <c r="AH32" s="19"/>
    </row>
    <row r="33" spans="1:34" ht="15" customHeight="1" x14ac:dyDescent="0.25">
      <c r="A33" s="36"/>
      <c r="B33" s="62"/>
      <c r="C33" s="63"/>
      <c r="D33" s="63"/>
      <c r="E33" s="63"/>
      <c r="F33" s="63"/>
      <c r="G33" s="63"/>
      <c r="H33" s="63"/>
      <c r="I33" s="63"/>
      <c r="J33" s="64"/>
      <c r="K33" s="63"/>
      <c r="L33" s="63"/>
      <c r="M33" s="63"/>
      <c r="N33" s="63"/>
      <c r="O33" s="63"/>
      <c r="P33" s="63"/>
      <c r="Q33" s="63"/>
      <c r="R33" s="63"/>
      <c r="S33" s="63"/>
      <c r="T33" s="90"/>
      <c r="U33" s="90"/>
      <c r="V33" s="46"/>
      <c r="W33" s="46"/>
      <c r="X33" s="46"/>
      <c r="Y33" s="40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5" customHeight="1" x14ac:dyDescent="0.25">
      <c r="A34" s="36"/>
      <c r="B34" s="58" t="s">
        <v>23</v>
      </c>
      <c r="C34" s="66"/>
      <c r="D34" s="66"/>
      <c r="E34" s="56" t="s">
        <v>12</v>
      </c>
      <c r="F34" s="56" t="s">
        <v>10</v>
      </c>
      <c r="G34" s="54" t="s">
        <v>31</v>
      </c>
      <c r="H34" s="54" t="s">
        <v>11</v>
      </c>
      <c r="I34" s="56" t="s">
        <v>9</v>
      </c>
      <c r="J34" s="42"/>
      <c r="K34" s="67" t="s">
        <v>14</v>
      </c>
      <c r="L34" s="60"/>
      <c r="M34" s="60"/>
      <c r="N34" s="60"/>
      <c r="O34" s="35" t="s">
        <v>15</v>
      </c>
      <c r="P34" s="35" t="s">
        <v>12</v>
      </c>
      <c r="Q34" s="35" t="s">
        <v>10</v>
      </c>
      <c r="R34" s="35" t="s">
        <v>11</v>
      </c>
      <c r="S34" s="35" t="s">
        <v>9</v>
      </c>
      <c r="T34" s="90"/>
      <c r="U34" s="90"/>
      <c r="V34" s="42"/>
      <c r="W34" s="42"/>
      <c r="X34" s="42"/>
      <c r="Y34" s="10"/>
      <c r="Z34" s="36" t="s">
        <v>20</v>
      </c>
      <c r="AA34" s="16" t="s">
        <v>46</v>
      </c>
      <c r="AB34" s="41"/>
      <c r="AC34" s="19"/>
      <c r="AD34" s="19"/>
      <c r="AE34" s="19"/>
      <c r="AF34" s="19"/>
      <c r="AG34" s="19"/>
      <c r="AH34" s="19"/>
    </row>
    <row r="35" spans="1:34" ht="15" customHeight="1" x14ac:dyDescent="0.25">
      <c r="A35" s="36"/>
      <c r="B35" s="68" t="s">
        <v>4</v>
      </c>
      <c r="C35" s="69"/>
      <c r="D35" s="69"/>
      <c r="E35" s="6">
        <f>PRODUCT(E32)</f>
        <v>38</v>
      </c>
      <c r="F35" s="6">
        <f t="shared" ref="F35:H35" si="10">PRODUCT(F32)</f>
        <v>19</v>
      </c>
      <c r="G35" s="6">
        <f t="shared" ref="G35" si="11">PRODUCT(G32)</f>
        <v>1</v>
      </c>
      <c r="H35" s="6">
        <f t="shared" si="10"/>
        <v>18</v>
      </c>
      <c r="I35" s="9">
        <f>PRODUCT(F35/E35)</f>
        <v>0.5</v>
      </c>
      <c r="J35" s="42"/>
      <c r="K35" s="68" t="s">
        <v>16</v>
      </c>
      <c r="L35" s="71"/>
      <c r="M35" s="71"/>
      <c r="N35" s="71"/>
      <c r="O35" s="72"/>
      <c r="P35" s="6"/>
      <c r="Q35" s="6"/>
      <c r="R35" s="6"/>
      <c r="S35" s="9"/>
      <c r="T35" s="90"/>
      <c r="U35" s="90"/>
      <c r="V35" s="42"/>
      <c r="W35" s="42"/>
      <c r="X35" s="42"/>
      <c r="Y35" s="10"/>
      <c r="Z35" s="19"/>
      <c r="AA35" s="36"/>
      <c r="AB35" s="41"/>
      <c r="AC35" s="19"/>
      <c r="AD35" s="19"/>
      <c r="AE35" s="19"/>
      <c r="AF35" s="19"/>
      <c r="AG35" s="19"/>
      <c r="AH35" s="19"/>
    </row>
    <row r="36" spans="1:34" ht="15" customHeight="1" x14ac:dyDescent="0.2">
      <c r="A36" s="36"/>
      <c r="B36" s="73" t="s">
        <v>5</v>
      </c>
      <c r="C36" s="74"/>
      <c r="D36" s="74"/>
      <c r="E36" s="6">
        <f>PRODUCT(K32)</f>
        <v>6</v>
      </c>
      <c r="F36" s="6">
        <f>PRODUCT(L32)</f>
        <v>2</v>
      </c>
      <c r="G36" s="6">
        <f>PRODUCT(M32)</f>
        <v>1</v>
      </c>
      <c r="H36" s="6">
        <f t="shared" ref="H36" si="12">PRODUCT(N32)</f>
        <v>3</v>
      </c>
      <c r="I36" s="9">
        <f t="shared" ref="I36" si="13">PRODUCT(F36/E36)</f>
        <v>0.33333333333333331</v>
      </c>
      <c r="J36" s="42"/>
      <c r="K36" s="68" t="s">
        <v>17</v>
      </c>
      <c r="L36" s="71"/>
      <c r="M36" s="71"/>
      <c r="N36" s="83"/>
      <c r="O36" s="72"/>
      <c r="P36" s="6"/>
      <c r="Q36" s="6"/>
      <c r="R36" s="6"/>
      <c r="S36" s="9"/>
      <c r="T36" s="90"/>
      <c r="U36" s="90"/>
      <c r="V36" s="42"/>
      <c r="W36" s="42"/>
      <c r="X36" s="42"/>
      <c r="Y36" s="45"/>
      <c r="Z36" s="45"/>
      <c r="AA36" s="36"/>
      <c r="AB36" s="19"/>
      <c r="AC36" s="19"/>
      <c r="AD36" s="19"/>
      <c r="AE36" s="19"/>
      <c r="AF36" s="19"/>
      <c r="AG36" s="19"/>
      <c r="AH36" s="19"/>
    </row>
    <row r="37" spans="1:34" ht="15" customHeight="1" x14ac:dyDescent="0.2">
      <c r="A37" s="36"/>
      <c r="B37" s="68" t="s">
        <v>6</v>
      </c>
      <c r="C37" s="69"/>
      <c r="D37" s="69"/>
      <c r="E37" s="6"/>
      <c r="F37" s="6"/>
      <c r="G37" s="6"/>
      <c r="H37" s="6"/>
      <c r="I37" s="9"/>
      <c r="J37" s="42"/>
      <c r="K37" s="68" t="s">
        <v>18</v>
      </c>
      <c r="L37" s="71"/>
      <c r="M37" s="71"/>
      <c r="N37" s="21"/>
      <c r="O37" s="72"/>
      <c r="P37" s="6"/>
      <c r="Q37" s="6"/>
      <c r="R37" s="6"/>
      <c r="S37" s="9"/>
      <c r="T37" s="90"/>
      <c r="U37" s="90"/>
      <c r="V37" s="42"/>
      <c r="W37" s="42"/>
      <c r="X37" s="42"/>
      <c r="Y37" s="42"/>
      <c r="Z37" s="42"/>
      <c r="AA37" s="19"/>
      <c r="AB37" s="19"/>
      <c r="AC37" s="19"/>
      <c r="AD37" s="19"/>
      <c r="AE37" s="19"/>
      <c r="AF37" s="19"/>
      <c r="AG37" s="19"/>
      <c r="AH37" s="19"/>
    </row>
    <row r="38" spans="1:34" ht="15" customHeight="1" x14ac:dyDescent="0.2">
      <c r="A38" s="36"/>
      <c r="B38" s="24" t="s">
        <v>7</v>
      </c>
      <c r="C38" s="77"/>
      <c r="D38" s="77"/>
      <c r="E38" s="35">
        <f>SUM(E35:E37)</f>
        <v>44</v>
      </c>
      <c r="F38" s="35">
        <f>SUM(F35:F37)</f>
        <v>21</v>
      </c>
      <c r="G38" s="35">
        <v>2</v>
      </c>
      <c r="H38" s="35">
        <f>SUM(H35:H37)</f>
        <v>21</v>
      </c>
      <c r="I38" s="4">
        <f>PRODUCT(F38/E38)</f>
        <v>0.47727272727272729</v>
      </c>
      <c r="J38" s="42"/>
      <c r="K38" s="24" t="s">
        <v>7</v>
      </c>
      <c r="L38" s="77"/>
      <c r="M38" s="77"/>
      <c r="N38" s="77"/>
      <c r="O38" s="35"/>
      <c r="P38" s="35"/>
      <c r="Q38" s="35"/>
      <c r="R38" s="35"/>
      <c r="S38" s="4"/>
      <c r="T38" s="90"/>
      <c r="U38" s="90"/>
      <c r="V38" s="42"/>
      <c r="W38" s="42"/>
      <c r="X38" s="42"/>
      <c r="Y38" s="42"/>
      <c r="Z38" s="42"/>
      <c r="AA38" s="19"/>
      <c r="AB38" s="19"/>
      <c r="AC38" s="19"/>
      <c r="AD38" s="19"/>
      <c r="AE38" s="19"/>
      <c r="AF38" s="19"/>
      <c r="AG38" s="19"/>
      <c r="AH38" s="19"/>
    </row>
    <row r="39" spans="1:34" ht="15" customHeight="1" x14ac:dyDescent="0.2">
      <c r="A39" s="36"/>
      <c r="B39" s="36"/>
      <c r="C39" s="36"/>
      <c r="D39" s="36"/>
      <c r="E39" s="36"/>
      <c r="F39" s="36"/>
      <c r="G39" s="36"/>
      <c r="H39" s="36"/>
      <c r="I39" s="36"/>
      <c r="J39" s="65"/>
      <c r="K39" s="36"/>
      <c r="L39" s="36"/>
      <c r="M39" s="36"/>
      <c r="N39" s="36"/>
      <c r="O39" s="36"/>
      <c r="P39" s="36"/>
      <c r="Q39" s="36"/>
      <c r="R39" s="36"/>
      <c r="S39" s="36"/>
      <c r="T39" s="90"/>
      <c r="U39" s="90"/>
      <c r="V39" s="42"/>
      <c r="W39" s="42"/>
      <c r="X39" s="42"/>
      <c r="Y39" s="42"/>
      <c r="Z39" s="42"/>
      <c r="AA39" s="19"/>
      <c r="AB39" s="19"/>
      <c r="AC39" s="19"/>
      <c r="AD39" s="19"/>
      <c r="AE39" s="19"/>
      <c r="AF39" s="19"/>
      <c r="AG39" s="19"/>
      <c r="AH39" s="19"/>
    </row>
    <row r="40" spans="1:34" ht="15" customHeight="1" x14ac:dyDescent="0.2">
      <c r="A40" s="36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36"/>
      <c r="P40" s="42"/>
      <c r="Q40" s="42"/>
      <c r="R40" s="42"/>
      <c r="S40" s="42"/>
      <c r="T40" s="90"/>
      <c r="U40" s="90"/>
      <c r="V40" s="42"/>
      <c r="W40" s="42"/>
      <c r="X40" s="42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5" customHeight="1" x14ac:dyDescent="0.2">
      <c r="A41" s="36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36"/>
      <c r="P41" s="42"/>
      <c r="Q41" s="42"/>
      <c r="R41" s="42"/>
      <c r="S41" s="42"/>
      <c r="T41" s="90"/>
      <c r="U41" s="90"/>
      <c r="V41" s="42"/>
      <c r="W41" s="42"/>
      <c r="X41" s="42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5" customHeight="1" x14ac:dyDescent="0.2">
      <c r="A42" s="36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36"/>
      <c r="P42" s="42"/>
      <c r="Q42" s="42"/>
      <c r="R42" s="42"/>
      <c r="S42" s="42"/>
      <c r="T42" s="90"/>
      <c r="U42" s="90"/>
      <c r="V42" s="42"/>
      <c r="W42" s="42"/>
      <c r="X42" s="42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5" customHeight="1" x14ac:dyDescent="0.2">
      <c r="A43" s="36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36"/>
      <c r="P43" s="42"/>
      <c r="Q43" s="42"/>
      <c r="R43" s="42"/>
      <c r="S43" s="42"/>
      <c r="T43" s="90"/>
      <c r="U43" s="90"/>
      <c r="V43" s="42"/>
      <c r="W43" s="42"/>
      <c r="X43" s="42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5" customHeight="1" x14ac:dyDescent="0.2">
      <c r="A44" s="36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36"/>
      <c r="P44" s="42"/>
      <c r="Q44" s="42"/>
      <c r="R44" s="42"/>
      <c r="S44" s="42"/>
      <c r="T44" s="90"/>
      <c r="U44" s="90"/>
      <c r="V44" s="42"/>
      <c r="W44" s="42"/>
      <c r="X44" s="42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5" customHeight="1" x14ac:dyDescent="0.2">
      <c r="A45" s="36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36"/>
      <c r="P45" s="42"/>
      <c r="Q45" s="42"/>
      <c r="R45" s="42"/>
      <c r="S45" s="42"/>
      <c r="T45" s="90"/>
      <c r="U45" s="90"/>
      <c r="V45" s="42"/>
      <c r="W45" s="42"/>
      <c r="X45" s="42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5" customHeight="1" x14ac:dyDescent="0.2">
      <c r="A46" s="36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36"/>
      <c r="P46" s="42"/>
      <c r="Q46" s="42"/>
      <c r="R46" s="42"/>
      <c r="S46" s="42"/>
      <c r="T46" s="90"/>
      <c r="U46" s="90"/>
      <c r="V46" s="42"/>
      <c r="W46" s="42"/>
      <c r="X46" s="42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5" customHeight="1" x14ac:dyDescent="0.2">
      <c r="A47" s="36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90"/>
      <c r="U47" s="90"/>
      <c r="V47" s="42"/>
      <c r="W47" s="42"/>
      <c r="X47" s="42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5" customHeight="1" x14ac:dyDescent="0.2">
      <c r="A48" s="36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90"/>
      <c r="U48" s="90"/>
      <c r="V48" s="42"/>
      <c r="W48" s="42"/>
      <c r="X48" s="42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5" customHeight="1" x14ac:dyDescent="0.2">
      <c r="A49" s="36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90"/>
      <c r="U49" s="90"/>
      <c r="V49" s="42"/>
      <c r="W49" s="42"/>
      <c r="X49" s="42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5" customHeight="1" x14ac:dyDescent="0.2">
      <c r="A50" s="36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90"/>
      <c r="U50" s="90"/>
      <c r="V50" s="42"/>
      <c r="W50" s="42"/>
      <c r="X50" s="42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5" customHeight="1" x14ac:dyDescent="0.2">
      <c r="A51" s="36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90"/>
      <c r="U51" s="90"/>
      <c r="V51" s="42"/>
      <c r="W51" s="42"/>
      <c r="X51" s="42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5" customHeight="1" x14ac:dyDescent="0.2">
      <c r="A52" s="36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90"/>
      <c r="U52" s="90"/>
      <c r="V52" s="42"/>
      <c r="W52" s="42"/>
      <c r="X52" s="42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5" customHeight="1" x14ac:dyDescent="0.2">
      <c r="A53" s="36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90"/>
      <c r="U53" s="90"/>
      <c r="V53" s="42"/>
      <c r="W53" s="42"/>
      <c r="X53" s="42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5" customHeight="1" x14ac:dyDescent="0.2">
      <c r="A54" s="36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90"/>
      <c r="U54" s="90"/>
      <c r="V54" s="42"/>
      <c r="W54" s="42"/>
      <c r="X54" s="42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5" customHeight="1" x14ac:dyDescent="0.2">
      <c r="A55" s="36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90"/>
      <c r="U55" s="90"/>
      <c r="V55" s="42"/>
      <c r="W55" s="42"/>
      <c r="X55" s="42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5" customHeight="1" x14ac:dyDescent="0.2">
      <c r="A56" s="36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90"/>
      <c r="U56" s="90"/>
      <c r="V56" s="42"/>
      <c r="W56" s="42"/>
      <c r="X56" s="42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5" customHeight="1" x14ac:dyDescent="0.2">
      <c r="A57" s="36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90"/>
      <c r="U57" s="90"/>
      <c r="V57" s="42"/>
      <c r="W57" s="42"/>
      <c r="X57" s="42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5" customHeight="1" x14ac:dyDescent="0.2">
      <c r="A58" s="36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90"/>
      <c r="U58" s="90"/>
      <c r="V58" s="42"/>
      <c r="W58" s="42"/>
      <c r="X58" s="42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5" customHeight="1" x14ac:dyDescent="0.2">
      <c r="A59" s="36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90"/>
      <c r="U59" s="90"/>
      <c r="V59" s="42"/>
      <c r="W59" s="42"/>
      <c r="X59" s="42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5" customHeight="1" x14ac:dyDescent="0.2">
      <c r="A60" s="36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90"/>
      <c r="U60" s="90"/>
      <c r="V60" s="42"/>
      <c r="W60" s="42"/>
      <c r="X60" s="42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5" customHeight="1" x14ac:dyDescent="0.2">
      <c r="A61" s="36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90"/>
      <c r="U61" s="90"/>
      <c r="V61" s="42"/>
      <c r="W61" s="42"/>
      <c r="X61" s="42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5" customHeight="1" x14ac:dyDescent="0.2">
      <c r="A62" s="36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90"/>
      <c r="U62" s="90"/>
      <c r="V62" s="42"/>
      <c r="W62" s="42"/>
      <c r="X62" s="42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5" customHeight="1" x14ac:dyDescent="0.2">
      <c r="A63" s="36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90"/>
      <c r="U63" s="90"/>
      <c r="V63" s="42"/>
      <c r="W63" s="42"/>
      <c r="X63" s="42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5" customHeight="1" x14ac:dyDescent="0.2">
      <c r="A64" s="36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90"/>
      <c r="U64" s="90"/>
      <c r="V64" s="42"/>
      <c r="W64" s="42"/>
      <c r="X64" s="42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  <row r="65" spans="1:34" ht="15" customHeight="1" x14ac:dyDescent="0.2">
      <c r="A65" s="36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90"/>
      <c r="U65" s="90"/>
      <c r="V65" s="42"/>
      <c r="W65" s="42"/>
      <c r="X65" s="42"/>
      <c r="Y65" s="19"/>
      <c r="Z65" s="19"/>
      <c r="AA65" s="19"/>
      <c r="AB65" s="19"/>
      <c r="AC65" s="19"/>
      <c r="AD65" s="19"/>
      <c r="AE65" s="19"/>
      <c r="AF65" s="19"/>
      <c r="AG65" s="19"/>
      <c r="AH65" s="19"/>
    </row>
    <row r="66" spans="1:34" ht="15" customHeight="1" x14ac:dyDescent="0.2">
      <c r="A66" s="36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90"/>
      <c r="U66" s="90"/>
      <c r="V66" s="42"/>
      <c r="W66" s="42"/>
      <c r="X66" s="42"/>
      <c r="Y66" s="19"/>
      <c r="Z66" s="19"/>
      <c r="AA66" s="19"/>
      <c r="AB66" s="19"/>
      <c r="AC66" s="19"/>
      <c r="AD66" s="19"/>
      <c r="AE66" s="19"/>
      <c r="AF66" s="19"/>
      <c r="AG66" s="19"/>
      <c r="AH66" s="19"/>
    </row>
    <row r="67" spans="1:34" ht="15" customHeight="1" x14ac:dyDescent="0.2">
      <c r="A67" s="36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90"/>
      <c r="U67" s="90"/>
      <c r="V67" s="42"/>
      <c r="W67" s="42"/>
      <c r="X67" s="42"/>
      <c r="Y67" s="19"/>
      <c r="Z67" s="19"/>
      <c r="AA67" s="19"/>
      <c r="AB67" s="19"/>
      <c r="AC67" s="19"/>
      <c r="AD67" s="19"/>
      <c r="AE67" s="19"/>
      <c r="AF67" s="19"/>
      <c r="AG67" s="19"/>
      <c r="AH67" s="19"/>
    </row>
    <row r="68" spans="1:34" ht="15" customHeight="1" x14ac:dyDescent="0.2">
      <c r="A68" s="36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90"/>
      <c r="U68" s="90"/>
      <c r="V68" s="42"/>
      <c r="W68" s="42"/>
      <c r="X68" s="42"/>
      <c r="Y68" s="19"/>
      <c r="Z68" s="19"/>
      <c r="AA68" s="19"/>
      <c r="AB68" s="19"/>
      <c r="AC68" s="19"/>
      <c r="AD68" s="19"/>
      <c r="AE68" s="19"/>
      <c r="AF68" s="19"/>
      <c r="AG68" s="19"/>
      <c r="AH68" s="19"/>
    </row>
    <row r="69" spans="1:34" ht="15" customHeight="1" x14ac:dyDescent="0.2">
      <c r="A69" s="36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90"/>
      <c r="U69" s="90"/>
      <c r="V69" s="42"/>
      <c r="W69" s="42"/>
      <c r="X69" s="42"/>
      <c r="Y69" s="19"/>
      <c r="Z69" s="19"/>
      <c r="AA69" s="19"/>
      <c r="AB69" s="19"/>
      <c r="AC69" s="19"/>
      <c r="AD69" s="19"/>
      <c r="AE69" s="19"/>
      <c r="AF69" s="19"/>
      <c r="AG69" s="19"/>
      <c r="AH69" s="19"/>
    </row>
    <row r="70" spans="1:34" ht="15" customHeight="1" x14ac:dyDescent="0.2">
      <c r="A70" s="36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90"/>
      <c r="U70" s="90"/>
      <c r="V70" s="42"/>
      <c r="W70" s="42"/>
      <c r="X70" s="42"/>
      <c r="Y70" s="19"/>
      <c r="Z70" s="19"/>
      <c r="AA70" s="19"/>
      <c r="AB70" s="19"/>
      <c r="AC70" s="19"/>
      <c r="AD70" s="19"/>
      <c r="AE70" s="19"/>
      <c r="AF70" s="19"/>
      <c r="AG70" s="19"/>
      <c r="AH70" s="19"/>
    </row>
    <row r="71" spans="1:34" ht="15" customHeight="1" x14ac:dyDescent="0.2">
      <c r="A71" s="36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90"/>
      <c r="U71" s="90"/>
      <c r="V71" s="42"/>
      <c r="W71" s="42"/>
      <c r="X71" s="42"/>
      <c r="Y71" s="19"/>
      <c r="Z71" s="19"/>
      <c r="AA71" s="19"/>
      <c r="AB71" s="19"/>
      <c r="AC71" s="19"/>
      <c r="AD71" s="19"/>
      <c r="AE71" s="19"/>
      <c r="AF71" s="19"/>
      <c r="AG71" s="19"/>
      <c r="AH71" s="19"/>
    </row>
    <row r="72" spans="1:34" ht="15" customHeight="1" x14ac:dyDescent="0.2">
      <c r="A72" s="36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90"/>
      <c r="U72" s="90"/>
      <c r="V72" s="42"/>
      <c r="W72" s="42"/>
      <c r="X72" s="42"/>
      <c r="Y72" s="19"/>
      <c r="Z72" s="19"/>
      <c r="AA72" s="19"/>
      <c r="AB72" s="19"/>
      <c r="AC72" s="19"/>
      <c r="AD72" s="19"/>
      <c r="AE72" s="19"/>
      <c r="AF72" s="19"/>
      <c r="AG72" s="19"/>
      <c r="AH72" s="19"/>
    </row>
    <row r="73" spans="1:34" ht="15" customHeight="1" x14ac:dyDescent="0.2">
      <c r="A73" s="36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90"/>
      <c r="U73" s="90"/>
      <c r="V73" s="42"/>
      <c r="W73" s="42"/>
      <c r="X73" s="42"/>
      <c r="Y73" s="19"/>
      <c r="Z73" s="19"/>
      <c r="AA73" s="19"/>
      <c r="AB73" s="19"/>
      <c r="AC73" s="19"/>
      <c r="AD73" s="19"/>
      <c r="AE73" s="19"/>
      <c r="AF73" s="19"/>
      <c r="AG73" s="19"/>
      <c r="AH73" s="19"/>
    </row>
    <row r="74" spans="1:34" ht="15" customHeight="1" x14ac:dyDescent="0.2">
      <c r="A74" s="36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90"/>
      <c r="U74" s="90"/>
      <c r="V74" s="42"/>
      <c r="W74" s="42"/>
      <c r="X74" s="42"/>
      <c r="Y74" s="19"/>
      <c r="Z74" s="19"/>
      <c r="AA74" s="19"/>
      <c r="AB74" s="19"/>
      <c r="AC74" s="19"/>
      <c r="AD74" s="19"/>
      <c r="AE74" s="19"/>
      <c r="AF74" s="19"/>
      <c r="AG74" s="19"/>
      <c r="AH74" s="19"/>
    </row>
    <row r="75" spans="1:34" ht="15" customHeight="1" x14ac:dyDescent="0.2">
      <c r="A75" s="36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90"/>
      <c r="U75" s="90"/>
      <c r="V75" s="42"/>
      <c r="W75" s="42"/>
      <c r="X75" s="42"/>
      <c r="Y75" s="19"/>
      <c r="Z75" s="19"/>
      <c r="AA75" s="19"/>
      <c r="AB75" s="19"/>
      <c r="AC75" s="19"/>
      <c r="AD75" s="19"/>
      <c r="AE75" s="19"/>
      <c r="AF75" s="19"/>
      <c r="AG75" s="19"/>
      <c r="AH75" s="19"/>
    </row>
    <row r="76" spans="1:34" ht="15" customHeight="1" x14ac:dyDescent="0.2">
      <c r="A76" s="36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90"/>
      <c r="U76" s="90"/>
      <c r="V76" s="42"/>
      <c r="W76" s="42"/>
      <c r="X76" s="42"/>
      <c r="Y76" s="19"/>
      <c r="Z76" s="19"/>
      <c r="AA76" s="19"/>
      <c r="AB76" s="19"/>
      <c r="AC76" s="19"/>
      <c r="AD76" s="19"/>
      <c r="AE76" s="19"/>
      <c r="AF76" s="19"/>
      <c r="AG76" s="19"/>
      <c r="AH76" s="19"/>
    </row>
    <row r="77" spans="1:34" ht="15" customHeight="1" x14ac:dyDescent="0.2">
      <c r="A77" s="36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90"/>
      <c r="U77" s="90"/>
      <c r="V77" s="42"/>
      <c r="W77" s="42"/>
      <c r="X77" s="42"/>
      <c r="Y77" s="19"/>
      <c r="Z77" s="19"/>
      <c r="AA77" s="19"/>
      <c r="AB77" s="19"/>
      <c r="AC77" s="19"/>
      <c r="AD77" s="19"/>
      <c r="AE77" s="19"/>
      <c r="AF77" s="19"/>
      <c r="AG77" s="19"/>
      <c r="AH77" s="19"/>
    </row>
    <row r="78" spans="1:34" ht="15" customHeight="1" x14ac:dyDescent="0.2">
      <c r="A78" s="36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90"/>
      <c r="U78" s="90"/>
      <c r="V78" s="42"/>
      <c r="W78" s="42"/>
      <c r="X78" s="42"/>
      <c r="Y78" s="19"/>
      <c r="Z78" s="19"/>
      <c r="AA78" s="19"/>
      <c r="AB78" s="19"/>
      <c r="AC78" s="19"/>
      <c r="AD78" s="19"/>
      <c r="AE78" s="19"/>
      <c r="AF78" s="19"/>
      <c r="AG78" s="19"/>
      <c r="AH78" s="19"/>
    </row>
    <row r="79" spans="1:34" ht="15" customHeight="1" x14ac:dyDescent="0.2">
      <c r="A79" s="36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90"/>
      <c r="U79" s="90"/>
      <c r="V79" s="42"/>
      <c r="W79" s="42"/>
      <c r="X79" s="42"/>
      <c r="Y79" s="19"/>
      <c r="Z79" s="19"/>
      <c r="AA79" s="19"/>
      <c r="AB79" s="19"/>
      <c r="AC79" s="19"/>
      <c r="AD79" s="19"/>
      <c r="AE79" s="19"/>
      <c r="AF79" s="19"/>
      <c r="AG79" s="19"/>
      <c r="AH79" s="19"/>
    </row>
    <row r="80" spans="1:34" ht="15" customHeight="1" x14ac:dyDescent="0.2">
      <c r="A80" s="36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90"/>
      <c r="U80" s="90"/>
      <c r="V80" s="42"/>
      <c r="W80" s="42"/>
      <c r="X80" s="42"/>
      <c r="Y80" s="19"/>
      <c r="Z80" s="19"/>
      <c r="AA80" s="19"/>
      <c r="AB80" s="19"/>
      <c r="AC80" s="19"/>
      <c r="AD80" s="19"/>
      <c r="AE80" s="19"/>
      <c r="AF80" s="19"/>
      <c r="AG80" s="19"/>
      <c r="AH80" s="19"/>
    </row>
    <row r="81" spans="1:34" ht="15" customHeight="1" x14ac:dyDescent="0.2">
      <c r="A81" s="36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90"/>
      <c r="U81" s="90"/>
      <c r="V81" s="42"/>
      <c r="W81" s="42"/>
      <c r="X81" s="42"/>
      <c r="Y81" s="19"/>
      <c r="Z81" s="19"/>
      <c r="AA81" s="19"/>
      <c r="AB81" s="19"/>
      <c r="AC81" s="19"/>
      <c r="AD81" s="19"/>
      <c r="AE81" s="19"/>
      <c r="AF81" s="19"/>
      <c r="AG81" s="19"/>
      <c r="AH81" s="19"/>
    </row>
    <row r="82" spans="1:34" ht="15" customHeight="1" x14ac:dyDescent="0.2">
      <c r="A82" s="36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90"/>
      <c r="U82" s="90"/>
      <c r="V82" s="42"/>
      <c r="W82" s="42"/>
      <c r="X82" s="42"/>
      <c r="Y82" s="19"/>
      <c r="Z82" s="19"/>
      <c r="AA82" s="19"/>
      <c r="AB82" s="19"/>
      <c r="AC82" s="19"/>
      <c r="AD82" s="19"/>
      <c r="AE82" s="19"/>
      <c r="AF82" s="19"/>
      <c r="AG82" s="19"/>
      <c r="AH82" s="19"/>
    </row>
    <row r="83" spans="1:34" ht="15" customHeight="1" x14ac:dyDescent="0.2">
      <c r="A83" s="36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90"/>
      <c r="U83" s="90"/>
      <c r="V83" s="42"/>
      <c r="W83" s="42"/>
      <c r="X83" s="42"/>
      <c r="Y83" s="19"/>
      <c r="Z83" s="19"/>
      <c r="AA83" s="19"/>
      <c r="AB83" s="19"/>
      <c r="AC83" s="19"/>
      <c r="AD83" s="19"/>
      <c r="AE83" s="19"/>
      <c r="AF83" s="19"/>
      <c r="AG83" s="19"/>
      <c r="AH83" s="19"/>
    </row>
    <row r="84" spans="1:34" ht="15" customHeight="1" x14ac:dyDescent="0.2">
      <c r="A84" s="36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90"/>
      <c r="U84" s="90"/>
      <c r="V84" s="42"/>
      <c r="W84" s="42"/>
      <c r="X84" s="42"/>
      <c r="Y84" s="19"/>
      <c r="Z84" s="19"/>
      <c r="AA84" s="19"/>
      <c r="AB84" s="19"/>
      <c r="AC84" s="19"/>
      <c r="AD84" s="19"/>
      <c r="AE84" s="19"/>
      <c r="AF84" s="19"/>
      <c r="AG84" s="19"/>
      <c r="AH84" s="19"/>
    </row>
    <row r="85" spans="1:34" ht="15" customHeight="1" x14ac:dyDescent="0.2">
      <c r="A85" s="36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90"/>
      <c r="U85" s="90"/>
      <c r="V85" s="42"/>
      <c r="W85" s="42"/>
      <c r="X85" s="42"/>
      <c r="Y85" s="19"/>
      <c r="Z85" s="19"/>
      <c r="AA85" s="19"/>
      <c r="AB85" s="19"/>
      <c r="AC85" s="19"/>
      <c r="AD85" s="19"/>
      <c r="AE85" s="19"/>
      <c r="AF85" s="19"/>
      <c r="AG85" s="19"/>
      <c r="AH85" s="19"/>
    </row>
    <row r="86" spans="1:34" ht="15" customHeight="1" x14ac:dyDescent="0.2">
      <c r="A86" s="36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90"/>
      <c r="U86" s="90"/>
      <c r="V86" s="42"/>
      <c r="W86" s="42"/>
      <c r="X86" s="42"/>
      <c r="Y86" s="19"/>
      <c r="Z86" s="19"/>
      <c r="AA86" s="19"/>
      <c r="AB86" s="19"/>
      <c r="AC86" s="19"/>
      <c r="AD86" s="19"/>
      <c r="AE86" s="19"/>
      <c r="AF86" s="19"/>
      <c r="AG86" s="19"/>
      <c r="AH86" s="19"/>
    </row>
    <row r="87" spans="1:34" ht="15" customHeight="1" x14ac:dyDescent="0.2">
      <c r="A87" s="36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90"/>
      <c r="U87" s="90"/>
      <c r="V87" s="42"/>
      <c r="W87" s="42"/>
      <c r="X87" s="42"/>
      <c r="Y87" s="19"/>
      <c r="Z87" s="19"/>
      <c r="AA87" s="19"/>
      <c r="AB87" s="19"/>
      <c r="AC87" s="19"/>
      <c r="AD87" s="19"/>
      <c r="AE87" s="19"/>
      <c r="AF87" s="19"/>
      <c r="AG87" s="19"/>
      <c r="AH87" s="19"/>
    </row>
    <row r="88" spans="1:34" ht="15" customHeight="1" x14ac:dyDescent="0.2">
      <c r="A88" s="36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90"/>
      <c r="U88" s="90"/>
      <c r="V88" s="42"/>
      <c r="W88" s="42"/>
      <c r="X88" s="42"/>
      <c r="Y88" s="19"/>
      <c r="Z88" s="19"/>
      <c r="AA88" s="19"/>
      <c r="AB88" s="19"/>
      <c r="AC88" s="19"/>
      <c r="AD88" s="19"/>
      <c r="AE88" s="19"/>
      <c r="AF88" s="19"/>
      <c r="AG88" s="19"/>
      <c r="AH88" s="19"/>
    </row>
    <row r="89" spans="1:34" ht="15" customHeight="1" x14ac:dyDescent="0.2">
      <c r="A89" s="36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90"/>
      <c r="U89" s="90"/>
      <c r="V89" s="42"/>
      <c r="W89" s="42"/>
      <c r="X89" s="42"/>
      <c r="Y89" s="19"/>
      <c r="Z89" s="19"/>
      <c r="AA89" s="19"/>
      <c r="AB89" s="19"/>
      <c r="AC89" s="19"/>
      <c r="AD89" s="19"/>
      <c r="AE89" s="19"/>
      <c r="AF89" s="19"/>
      <c r="AG89" s="19"/>
      <c r="AH89" s="19"/>
    </row>
    <row r="90" spans="1:34" ht="15" customHeight="1" x14ac:dyDescent="0.2">
      <c r="A90" s="36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90"/>
      <c r="U90" s="90"/>
      <c r="V90" s="42"/>
      <c r="W90" s="42"/>
      <c r="X90" s="42"/>
      <c r="Y90" s="19"/>
      <c r="Z90" s="19"/>
      <c r="AA90" s="19"/>
      <c r="AB90" s="19"/>
      <c r="AC90" s="19"/>
      <c r="AD90" s="19"/>
      <c r="AE90" s="19"/>
      <c r="AF90" s="19"/>
      <c r="AG90" s="19"/>
      <c r="AH90" s="19"/>
    </row>
    <row r="91" spans="1:34" ht="15" customHeight="1" x14ac:dyDescent="0.2">
      <c r="A91" s="36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90"/>
      <c r="U91" s="90"/>
      <c r="V91" s="42"/>
      <c r="W91" s="42"/>
      <c r="X91" s="42"/>
      <c r="Y91" s="19"/>
      <c r="Z91" s="19"/>
      <c r="AA91" s="19"/>
      <c r="AB91" s="19"/>
      <c r="AC91" s="19"/>
      <c r="AD91" s="19"/>
      <c r="AE91" s="19"/>
      <c r="AF91" s="19"/>
      <c r="AG91" s="19"/>
      <c r="AH91" s="19"/>
    </row>
    <row r="92" spans="1:34" ht="15" customHeight="1" x14ac:dyDescent="0.2">
      <c r="A92" s="36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90"/>
      <c r="U92" s="90"/>
      <c r="V92" s="42"/>
      <c r="W92" s="42"/>
      <c r="X92" s="42"/>
      <c r="Y92" s="19"/>
      <c r="Z92" s="19"/>
      <c r="AA92" s="19"/>
      <c r="AB92" s="19"/>
      <c r="AC92" s="19"/>
      <c r="AD92" s="19"/>
      <c r="AE92" s="19"/>
      <c r="AF92" s="19"/>
      <c r="AG92" s="19"/>
      <c r="AH92" s="19"/>
    </row>
    <row r="93" spans="1:34" ht="15" customHeight="1" x14ac:dyDescent="0.2">
      <c r="A93" s="36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90"/>
      <c r="U93" s="90"/>
      <c r="V93" s="42"/>
      <c r="W93" s="42"/>
      <c r="X93" s="42"/>
      <c r="Y93" s="19"/>
      <c r="Z93" s="19"/>
      <c r="AA93" s="19"/>
      <c r="AB93" s="19"/>
      <c r="AC93" s="19"/>
      <c r="AD93" s="19"/>
      <c r="AE93" s="19"/>
      <c r="AF93" s="19"/>
      <c r="AG93" s="19"/>
      <c r="AH93" s="19"/>
    </row>
    <row r="94" spans="1:34" ht="15" customHeight="1" x14ac:dyDescent="0.2">
      <c r="A94" s="36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90"/>
      <c r="U94" s="90"/>
      <c r="V94" s="42"/>
      <c r="W94" s="42"/>
      <c r="X94" s="42"/>
      <c r="Y94" s="19"/>
      <c r="Z94" s="19"/>
      <c r="AA94" s="19"/>
      <c r="AB94" s="19"/>
      <c r="AC94" s="19"/>
      <c r="AD94" s="19"/>
      <c r="AE94" s="19"/>
      <c r="AF94" s="19"/>
      <c r="AG94" s="19"/>
      <c r="AH94" s="19"/>
    </row>
    <row r="95" spans="1:34" ht="15" customHeight="1" x14ac:dyDescent="0.2">
      <c r="A95" s="36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90"/>
      <c r="U95" s="90"/>
      <c r="V95" s="42"/>
      <c r="W95" s="42"/>
      <c r="X95" s="42"/>
      <c r="Y95" s="19"/>
      <c r="Z95" s="19"/>
      <c r="AA95" s="19"/>
      <c r="AB95" s="19"/>
      <c r="AC95" s="19"/>
      <c r="AD95" s="19"/>
      <c r="AE95" s="19"/>
      <c r="AF95" s="19"/>
      <c r="AG95" s="19"/>
      <c r="AH95" s="19"/>
    </row>
    <row r="96" spans="1:34" ht="15" customHeight="1" x14ac:dyDescent="0.2">
      <c r="A96" s="36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90"/>
      <c r="U96" s="90"/>
      <c r="V96" s="42"/>
      <c r="W96" s="42"/>
      <c r="X96" s="42"/>
      <c r="Y96" s="19"/>
      <c r="Z96" s="19"/>
      <c r="AA96" s="19"/>
      <c r="AB96" s="19"/>
      <c r="AC96" s="19"/>
      <c r="AD96" s="19"/>
      <c r="AE96" s="19"/>
      <c r="AF96" s="19"/>
      <c r="AG96" s="19"/>
      <c r="AH96" s="19"/>
    </row>
    <row r="97" spans="1:34" ht="15" customHeight="1" x14ac:dyDescent="0.2">
      <c r="A97" s="36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90"/>
      <c r="U97" s="90"/>
      <c r="V97" s="42"/>
      <c r="W97" s="42"/>
      <c r="X97" s="42"/>
      <c r="Y97" s="19"/>
      <c r="Z97" s="19"/>
      <c r="AA97" s="19"/>
      <c r="AB97" s="19"/>
      <c r="AC97" s="19"/>
      <c r="AD97" s="19"/>
      <c r="AE97" s="19"/>
      <c r="AF97" s="19"/>
      <c r="AG97" s="19"/>
      <c r="AH97" s="19"/>
    </row>
    <row r="98" spans="1:34" ht="15" customHeight="1" x14ac:dyDescent="0.2">
      <c r="A98" s="36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90"/>
      <c r="U98" s="90"/>
      <c r="V98" s="42"/>
      <c r="W98" s="42"/>
      <c r="X98" s="42"/>
      <c r="Y98" s="19"/>
      <c r="Z98" s="19"/>
      <c r="AA98" s="19"/>
      <c r="AB98" s="19"/>
      <c r="AC98" s="19"/>
      <c r="AD98" s="19"/>
      <c r="AE98" s="19"/>
      <c r="AF98" s="19"/>
      <c r="AG98" s="19"/>
      <c r="AH98" s="19"/>
    </row>
    <row r="99" spans="1:34" ht="15" customHeight="1" x14ac:dyDescent="0.2">
      <c r="A99" s="36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90"/>
      <c r="U99" s="90"/>
      <c r="V99" s="42"/>
      <c r="W99" s="42"/>
      <c r="X99" s="42"/>
      <c r="Y99" s="19"/>
      <c r="Z99" s="19"/>
      <c r="AA99" s="19"/>
      <c r="AB99" s="19"/>
      <c r="AC99" s="19"/>
      <c r="AD99" s="19"/>
      <c r="AE99" s="19"/>
      <c r="AF99" s="19"/>
      <c r="AG99" s="19"/>
      <c r="AH99" s="19"/>
    </row>
    <row r="100" spans="1:34" ht="15" customHeight="1" x14ac:dyDescent="0.2">
      <c r="A100" s="36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90"/>
      <c r="U100" s="90"/>
      <c r="V100" s="42"/>
      <c r="W100" s="42"/>
      <c r="X100" s="42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</row>
    <row r="101" spans="1:34" ht="15" customHeight="1" x14ac:dyDescent="0.2">
      <c r="A101" s="36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90"/>
      <c r="U101" s="90"/>
      <c r="V101" s="42"/>
      <c r="W101" s="42"/>
      <c r="X101" s="42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</row>
    <row r="102" spans="1:34" ht="15" customHeight="1" x14ac:dyDescent="0.2">
      <c r="A102" s="36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90"/>
      <c r="U102" s="90"/>
      <c r="V102" s="42"/>
      <c r="W102" s="42"/>
      <c r="X102" s="42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</row>
    <row r="103" spans="1:34" ht="15" customHeight="1" x14ac:dyDescent="0.2">
      <c r="A103" s="36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90"/>
      <c r="U103" s="90"/>
      <c r="V103" s="42"/>
      <c r="W103" s="42"/>
      <c r="X103" s="42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</row>
    <row r="104" spans="1:34" ht="15" customHeight="1" x14ac:dyDescent="0.2">
      <c r="A104" s="36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90"/>
      <c r="U104" s="90"/>
      <c r="V104" s="42"/>
      <c r="W104" s="42"/>
      <c r="X104" s="42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</row>
    <row r="105" spans="1:34" ht="15" customHeight="1" x14ac:dyDescent="0.2">
      <c r="A105" s="36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92"/>
      <c r="U105" s="92"/>
      <c r="V105" s="42"/>
      <c r="W105" s="42"/>
      <c r="X105" s="42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</row>
    <row r="106" spans="1:34" ht="15" customHeight="1" x14ac:dyDescent="0.2">
      <c r="A106" s="36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92"/>
      <c r="U106" s="92"/>
      <c r="V106" s="42"/>
      <c r="W106" s="42"/>
      <c r="X106" s="42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</row>
    <row r="107" spans="1:34" ht="15" customHeight="1" x14ac:dyDescent="0.2">
      <c r="A107" s="36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92"/>
      <c r="U107" s="92"/>
      <c r="V107" s="42"/>
      <c r="W107" s="42"/>
      <c r="X107" s="42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</row>
    <row r="108" spans="1:34" ht="15" customHeight="1" x14ac:dyDescent="0.2">
      <c r="A108" s="36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92"/>
      <c r="U108" s="92"/>
      <c r="V108" s="42"/>
      <c r="W108" s="42"/>
      <c r="X108" s="42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</row>
    <row r="109" spans="1:34" ht="15" customHeight="1" x14ac:dyDescent="0.2">
      <c r="A109" s="36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92"/>
      <c r="U109" s="92"/>
      <c r="V109" s="42"/>
      <c r="W109" s="42"/>
      <c r="X109" s="42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</row>
    <row r="110" spans="1:34" ht="15" customHeight="1" x14ac:dyDescent="0.2">
      <c r="A110" s="36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92"/>
      <c r="U110" s="92"/>
      <c r="V110" s="42"/>
      <c r="W110" s="42"/>
      <c r="X110" s="42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</row>
    <row r="111" spans="1:34" ht="15" customHeight="1" x14ac:dyDescent="0.2">
      <c r="A111" s="36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92"/>
      <c r="U111" s="92"/>
      <c r="V111" s="42"/>
      <c r="W111" s="42"/>
      <c r="X111" s="42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</row>
    <row r="112" spans="1:34" ht="15" customHeight="1" x14ac:dyDescent="0.2">
      <c r="A112" s="41"/>
      <c r="B112" s="36"/>
      <c r="C112" s="36"/>
      <c r="D112" s="41"/>
      <c r="E112" s="36"/>
      <c r="F112" s="42"/>
      <c r="G112" s="42"/>
      <c r="H112" s="42"/>
      <c r="I112" s="42"/>
      <c r="J112" s="45"/>
      <c r="K112" s="36"/>
      <c r="L112" s="42"/>
      <c r="M112" s="42"/>
      <c r="N112" s="42"/>
      <c r="O112" s="42"/>
      <c r="P112" s="36"/>
      <c r="Q112" s="42"/>
      <c r="R112" s="42"/>
      <c r="S112" s="42"/>
      <c r="T112" s="92"/>
      <c r="U112" s="92"/>
      <c r="V112" s="36"/>
      <c r="W112" s="36"/>
      <c r="X112" s="36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</row>
    <row r="113" spans="1:34" ht="15" customHeight="1" x14ac:dyDescent="0.2">
      <c r="A113" s="41"/>
      <c r="B113" s="36"/>
      <c r="C113" s="36"/>
      <c r="D113" s="41"/>
      <c r="E113" s="36"/>
      <c r="F113" s="42"/>
      <c r="G113" s="42"/>
      <c r="H113" s="42"/>
      <c r="I113" s="42"/>
      <c r="J113" s="45"/>
      <c r="K113" s="36"/>
      <c r="L113" s="42"/>
      <c r="M113" s="42"/>
      <c r="N113" s="42"/>
      <c r="O113" s="42"/>
      <c r="P113" s="36"/>
      <c r="Q113" s="42"/>
      <c r="R113" s="42"/>
      <c r="S113" s="42"/>
      <c r="V113" s="36"/>
      <c r="W113" s="36"/>
      <c r="X113" s="36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</row>
    <row r="114" spans="1:34" ht="15" customHeight="1" x14ac:dyDescent="0.2">
      <c r="A114" s="41"/>
      <c r="B114" s="36"/>
      <c r="C114" s="36"/>
      <c r="D114" s="41"/>
      <c r="E114" s="36"/>
      <c r="F114" s="42"/>
      <c r="G114" s="42"/>
      <c r="H114" s="42"/>
      <c r="I114" s="42"/>
      <c r="J114" s="45"/>
      <c r="K114" s="36"/>
      <c r="L114" s="42"/>
      <c r="M114" s="42"/>
      <c r="N114" s="42"/>
      <c r="O114" s="42"/>
      <c r="P114" s="36"/>
      <c r="Q114" s="42"/>
      <c r="R114" s="42"/>
      <c r="S114" s="42"/>
      <c r="V114" s="36"/>
      <c r="W114" s="36"/>
      <c r="X114" s="36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</row>
    <row r="115" spans="1:34" ht="15" customHeight="1" x14ac:dyDescent="0.2">
      <c r="A115" s="41"/>
      <c r="B115" s="36"/>
      <c r="C115" s="36"/>
      <c r="D115" s="41"/>
      <c r="E115" s="36"/>
      <c r="F115" s="42"/>
      <c r="G115" s="42"/>
      <c r="H115" s="42"/>
      <c r="I115" s="42"/>
      <c r="J115" s="45"/>
      <c r="K115" s="36"/>
      <c r="L115" s="42"/>
      <c r="M115" s="42"/>
      <c r="N115" s="42"/>
      <c r="O115" s="42"/>
      <c r="P115" s="36"/>
      <c r="Q115" s="42"/>
      <c r="R115" s="42"/>
      <c r="S115" s="42"/>
      <c r="V115" s="36"/>
      <c r="W115" s="36"/>
      <c r="X115" s="36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</row>
    <row r="116" spans="1:34" ht="15" customHeight="1" x14ac:dyDescent="0.2">
      <c r="A116" s="41"/>
      <c r="B116" s="36"/>
      <c r="C116" s="36"/>
      <c r="D116" s="41"/>
      <c r="E116" s="36"/>
      <c r="F116" s="42"/>
      <c r="G116" s="42"/>
      <c r="H116" s="42"/>
      <c r="I116" s="42"/>
      <c r="J116" s="45"/>
      <c r="K116" s="36"/>
      <c r="L116" s="42"/>
      <c r="M116" s="42"/>
      <c r="N116" s="42"/>
      <c r="O116" s="42"/>
      <c r="P116" s="36"/>
      <c r="Q116" s="42"/>
      <c r="R116" s="42"/>
      <c r="S116" s="42"/>
      <c r="V116" s="36"/>
      <c r="W116" s="36"/>
      <c r="X116" s="36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</row>
    <row r="117" spans="1:34" ht="15" customHeight="1" x14ac:dyDescent="0.2">
      <c r="A117" s="41"/>
      <c r="B117" s="36"/>
      <c r="C117" s="36"/>
      <c r="D117" s="41"/>
      <c r="E117" s="36"/>
      <c r="F117" s="42"/>
      <c r="G117" s="42"/>
      <c r="H117" s="42"/>
      <c r="I117" s="42"/>
      <c r="J117" s="45"/>
      <c r="K117" s="36"/>
      <c r="L117" s="42"/>
      <c r="M117" s="42"/>
      <c r="N117" s="42"/>
      <c r="O117" s="42"/>
      <c r="P117" s="36"/>
      <c r="Q117" s="42"/>
      <c r="R117" s="42"/>
      <c r="S117" s="42"/>
      <c r="V117" s="36"/>
      <c r="W117" s="36"/>
      <c r="X117" s="36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</row>
    <row r="118" spans="1:34" ht="15" customHeight="1" x14ac:dyDescent="0.2">
      <c r="A118" s="41"/>
      <c r="B118" s="36"/>
      <c r="C118" s="36"/>
      <c r="D118" s="41"/>
      <c r="E118" s="36"/>
      <c r="F118" s="42"/>
      <c r="G118" s="42"/>
      <c r="H118" s="42"/>
      <c r="I118" s="42"/>
      <c r="J118" s="45"/>
      <c r="K118" s="36"/>
      <c r="L118" s="42"/>
      <c r="M118" s="42"/>
      <c r="N118" s="42"/>
      <c r="O118" s="42"/>
      <c r="P118" s="36"/>
      <c r="Q118" s="42"/>
      <c r="R118" s="42"/>
      <c r="S118" s="42"/>
      <c r="V118" s="36"/>
      <c r="W118" s="36"/>
      <c r="X118" s="36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</row>
    <row r="119" spans="1:34" ht="15" customHeight="1" x14ac:dyDescent="0.2">
      <c r="A119" s="41"/>
      <c r="B119" s="36"/>
      <c r="C119" s="36"/>
      <c r="D119" s="41"/>
      <c r="E119" s="36"/>
      <c r="F119" s="42"/>
      <c r="G119" s="42"/>
      <c r="H119" s="42"/>
      <c r="I119" s="42"/>
      <c r="J119" s="45"/>
      <c r="K119" s="36"/>
      <c r="L119" s="42"/>
      <c r="M119" s="42"/>
      <c r="N119" s="42"/>
      <c r="O119" s="42"/>
      <c r="P119" s="36"/>
      <c r="Q119" s="42"/>
      <c r="R119" s="42"/>
      <c r="S119" s="42"/>
      <c r="V119" s="36"/>
      <c r="W119" s="36"/>
      <c r="X119" s="36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</row>
    <row r="120" spans="1:34" ht="15" customHeight="1" x14ac:dyDescent="0.25"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</row>
    <row r="121" spans="1:34" ht="15" customHeight="1" x14ac:dyDescent="0.25"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</row>
    <row r="122" spans="1:34" ht="15" customHeight="1" x14ac:dyDescent="0.25"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</row>
    <row r="123" spans="1:34" ht="15" customHeight="1" x14ac:dyDescent="0.25"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</row>
    <row r="124" spans="1:34" ht="15" customHeight="1" x14ac:dyDescent="0.25"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</row>
    <row r="125" spans="1:34" ht="15" customHeight="1" x14ac:dyDescent="0.25"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</row>
    <row r="126" spans="1:34" ht="15" customHeight="1" x14ac:dyDescent="0.25"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</row>
    <row r="127" spans="1:34" ht="15" customHeight="1" x14ac:dyDescent="0.25"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</row>
    <row r="128" spans="1:34" ht="15" customHeight="1" x14ac:dyDescent="0.25"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</row>
    <row r="129" spans="25:34" ht="15" customHeight="1" x14ac:dyDescent="0.25"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</row>
    <row r="130" spans="25:34" ht="15" customHeight="1" x14ac:dyDescent="0.25"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</row>
    <row r="131" spans="25:34" ht="15" customHeight="1" x14ac:dyDescent="0.25"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</row>
    <row r="132" spans="25:34" ht="15" customHeight="1" x14ac:dyDescent="0.25"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</row>
    <row r="133" spans="25:34" ht="15" customHeight="1" x14ac:dyDescent="0.25"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</row>
    <row r="134" spans="25:34" ht="15" customHeight="1" x14ac:dyDescent="0.25"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</row>
    <row r="135" spans="25:34" ht="15" customHeight="1" x14ac:dyDescent="0.25"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</row>
    <row r="136" spans="25:34" ht="15" customHeight="1" x14ac:dyDescent="0.25"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</row>
    <row r="137" spans="25:34" ht="15" customHeight="1" x14ac:dyDescent="0.25"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</row>
    <row r="138" spans="25:34" ht="15" customHeight="1" x14ac:dyDescent="0.25"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</row>
    <row r="139" spans="25:34" ht="15" customHeight="1" x14ac:dyDescent="0.25"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</row>
    <row r="140" spans="25:34" ht="15" customHeight="1" x14ac:dyDescent="0.25"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</row>
    <row r="141" spans="25:34" ht="15" customHeight="1" x14ac:dyDescent="0.25"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</row>
    <row r="142" spans="25:34" ht="15" customHeight="1" x14ac:dyDescent="0.25"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</row>
    <row r="143" spans="25:34" ht="15" customHeight="1" x14ac:dyDescent="0.25"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</row>
    <row r="144" spans="25:34" ht="15" customHeight="1" x14ac:dyDescent="0.25"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</row>
    <row r="145" spans="25:34" ht="15" customHeight="1" x14ac:dyDescent="0.25"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</row>
    <row r="146" spans="25:34" ht="15" customHeight="1" x14ac:dyDescent="0.25"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</row>
    <row r="147" spans="25:34" ht="15" customHeight="1" x14ac:dyDescent="0.25"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</row>
    <row r="148" spans="25:34" ht="15" customHeight="1" x14ac:dyDescent="0.25"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</row>
    <row r="149" spans="25:34" ht="15" customHeight="1" x14ac:dyDescent="0.25"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</row>
    <row r="150" spans="25:34" ht="15" customHeight="1" x14ac:dyDescent="0.25"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</row>
    <row r="151" spans="25:34" ht="15" customHeight="1" x14ac:dyDescent="0.25"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</row>
    <row r="152" spans="25:34" ht="15" customHeight="1" x14ac:dyDescent="0.25"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</row>
    <row r="153" spans="25:34" ht="15" customHeight="1" x14ac:dyDescent="0.25"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</row>
    <row r="154" spans="25:34" ht="15" customHeight="1" x14ac:dyDescent="0.25"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</row>
    <row r="155" spans="25:34" ht="15" customHeight="1" x14ac:dyDescent="0.25"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</row>
    <row r="156" spans="25:34" ht="15" customHeight="1" x14ac:dyDescent="0.25"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</row>
    <row r="157" spans="25:34" ht="15" customHeight="1" x14ac:dyDescent="0.25"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</row>
    <row r="158" spans="25:34" ht="15" customHeight="1" x14ac:dyDescent="0.25"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</row>
    <row r="159" spans="25:34" ht="15" customHeight="1" x14ac:dyDescent="0.25"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</row>
    <row r="160" spans="25:34" ht="15" customHeight="1" x14ac:dyDescent="0.25"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</row>
    <row r="161" spans="25:34" ht="15" customHeight="1" x14ac:dyDescent="0.25"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</row>
    <row r="162" spans="25:34" ht="15" customHeight="1" x14ac:dyDescent="0.25"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</row>
    <row r="163" spans="25:34" ht="15" customHeight="1" x14ac:dyDescent="0.25"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</row>
    <row r="164" spans="25:34" ht="15" customHeight="1" x14ac:dyDescent="0.25"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</row>
    <row r="165" spans="25:34" ht="15" customHeight="1" x14ac:dyDescent="0.25"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</row>
    <row r="166" spans="25:34" ht="15" customHeight="1" x14ac:dyDescent="0.25"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</row>
    <row r="167" spans="25:34" ht="15" customHeight="1" x14ac:dyDescent="0.25"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</row>
    <row r="168" spans="25:34" ht="15" customHeight="1" x14ac:dyDescent="0.25"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</row>
    <row r="169" spans="25:34" ht="15" customHeight="1" x14ac:dyDescent="0.25"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</row>
    <row r="170" spans="25:34" ht="15" customHeight="1" x14ac:dyDescent="0.25"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</row>
    <row r="171" spans="25:34" ht="15" customHeight="1" x14ac:dyDescent="0.25"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</row>
    <row r="172" spans="25:34" ht="15" customHeight="1" x14ac:dyDescent="0.25"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</row>
    <row r="173" spans="25:34" ht="15" customHeight="1" x14ac:dyDescent="0.25"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</row>
    <row r="174" spans="25:34" ht="15" customHeight="1" x14ac:dyDescent="0.25"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</row>
    <row r="175" spans="25:34" ht="15" customHeight="1" x14ac:dyDescent="0.25"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</row>
    <row r="176" spans="25:34" ht="15" customHeight="1" x14ac:dyDescent="0.25"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</row>
    <row r="177" spans="25:34" ht="15" customHeight="1" x14ac:dyDescent="0.25"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</row>
    <row r="178" spans="25:34" ht="15" customHeight="1" x14ac:dyDescent="0.25"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</row>
    <row r="179" spans="25:34" ht="15" customHeight="1" x14ac:dyDescent="0.25"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</row>
    <row r="180" spans="25:34" ht="15" customHeight="1" x14ac:dyDescent="0.25"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</row>
    <row r="181" spans="25:34" ht="15" customHeight="1" x14ac:dyDescent="0.25"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</row>
    <row r="182" spans="25:34" ht="15" customHeight="1" x14ac:dyDescent="0.25"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</row>
    <row r="183" spans="25:34" ht="15" customHeight="1" x14ac:dyDescent="0.25"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</row>
    <row r="184" spans="25:34" ht="15" customHeight="1" x14ac:dyDescent="0.25"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</row>
    <row r="185" spans="25:34" ht="15" customHeight="1" x14ac:dyDescent="0.25"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</row>
    <row r="186" spans="25:34" ht="15" customHeight="1" x14ac:dyDescent="0.25"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</row>
    <row r="187" spans="25:34" ht="15" customHeight="1" x14ac:dyDescent="0.25"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</row>
    <row r="188" spans="25:34" ht="15" customHeight="1" x14ac:dyDescent="0.25"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</row>
    <row r="189" spans="25:34" ht="15" customHeight="1" x14ac:dyDescent="0.25"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</row>
    <row r="190" spans="25:34" ht="15" customHeight="1" x14ac:dyDescent="0.25"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</row>
    <row r="191" spans="25:34" ht="15" customHeight="1" x14ac:dyDescent="0.25"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</row>
    <row r="192" spans="25:34" ht="15" customHeight="1" x14ac:dyDescent="0.25">
      <c r="Y192" s="19"/>
      <c r="Z192" s="19"/>
      <c r="AA192" s="1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2017-12-21T11:19:20Z</dcterms:modified>
</cp:coreProperties>
</file>