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<sst xmlns="http://schemas.openxmlformats.org/spreadsheetml/2006/main" count="72" uniqueCount="51">
  <si>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</si>
  <si>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</si>
  <si>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</si>
  <si>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</si>
  <si>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</si>
  <si>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</si>
  <si>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</si>
  <si>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</si>
  <si>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</si>
  <si>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</si>
  <si>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</si>
  <si>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</si>
  <si>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</si>
  <si>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</si>
  <si>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</si>
  <si>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</si>
  <si>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</si>
  <si>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</si>
  <si>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</si>
  <si>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</si>
  <si>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</si>
  <si>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</si>
  <si>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</si>
  <si>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</si>
  <si>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</si>
  <si>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</si>
  <si>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</si>
  <si>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</si>
  <si>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</si>
  <si>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</si>
  <si>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</si>
  <si>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</si>
  <si>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</si>
  <si>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</si>
  <si>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</si>
  <si>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</si>
  <si>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</si>
  <si>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</si>
  <si>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</si>
  <si>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</si>
  <si>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</si>
  <si>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</si>
  <si>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</si>
  <si>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</si>
  <si>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</si>
  <si>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20.05. 1962  PT - TP  10-5</t>
  </si>
  <si>
    <t>02.06. 1962  TP - Kiri  9-5</t>
  </si>
  <si>
    <t>2.  ottelu</t>
  </si>
  <si>
    <t>7.  ottelu</t>
  </si>
  <si>
    <t>26.08. 1962  Laaka - TP  13-13</t>
  </si>
  <si>
    <t>Vappu Kakko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</si>
</sst>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50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35</v>
      </c>
      <c r="D4" s="29" t="s">
        <v>36</v>
      </c>
      <c r="E4" s="27">
        <v>7</v>
      </c>
      <c r="F4" s="27">
        <v>1</v>
      </c>
      <c r="G4" s="27">
        <v>2</v>
      </c>
      <c r="H4" s="27">
        <v>6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38</v>
      </c>
      <c r="D5" s="62" t="s">
        <v>36</v>
      </c>
      <c r="E5" s="27">
        <v>6</v>
      </c>
      <c r="F5" s="27">
        <v>0</v>
      </c>
      <c r="G5" s="27">
        <v>3</v>
      </c>
      <c r="H5" s="27">
        <v>3</v>
      </c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 t="shared" ref="F6:H6" si="0">SUM(F4:F5)</f>
        <v>1</v>
      </c>
      <c r="G6" s="19">
        <f t="shared" si="0"/>
        <v>5</v>
      </c>
      <c r="H6" s="19">
        <f t="shared" si="0"/>
        <v>9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29.333333333333332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13</v>
      </c>
      <c r="F10" s="27">
        <f>PRODUCT(F6)</f>
        <v>1</v>
      </c>
      <c r="G10" s="27">
        <f>PRODUCT(G6)</f>
        <v>5</v>
      </c>
      <c r="H10" s="27">
        <f>PRODUCT(H6)</f>
        <v>9</v>
      </c>
      <c r="I10" s="27">
        <f>PRODUCT(I6)</f>
        <v>0</v>
      </c>
      <c r="J10" s="1"/>
      <c r="K10" s="43">
        <f>PRODUCT((F10+G10)/E10)</f>
        <v>0.46153846153846156</v>
      </c>
      <c r="L10" s="43">
        <f>PRODUCT(H10/E10)</f>
        <v>0.69230769230769229</v>
      </c>
      <c r="M10" s="43"/>
      <c r="N10" s="30"/>
      <c r="O10" s="25"/>
      <c r="P10" s="65" t="s">
        <v>40</v>
      </c>
      <c r="Q10" s="66"/>
      <c r="R10" s="66"/>
      <c r="S10" s="67" t="s">
        <v>45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47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46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47</v>
      </c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13</v>
      </c>
      <c r="F13" s="19">
        <f>SUM(F10:F12)</f>
        <v>1</v>
      </c>
      <c r="G13" s="19">
        <f>SUM(G10:G12)</f>
        <v>5</v>
      </c>
      <c r="H13" s="19">
        <f>SUM(H10:H12)</f>
        <v>9</v>
      </c>
      <c r="I13" s="19">
        <f>SUM(I10:I12)</f>
        <v>0</v>
      </c>
      <c r="J13" s="1"/>
      <c r="K13" s="55">
        <f>PRODUCT((F13+G13)/E13)</f>
        <v>0.46153846153846156</v>
      </c>
      <c r="L13" s="55">
        <f>PRODUCT(H13/E13)</f>
        <v>0.69230769230769229</v>
      </c>
      <c r="M13" s="55"/>
      <c r="N13" s="31"/>
      <c r="O13" s="25"/>
      <c r="P13" s="75" t="s">
        <v>44</v>
      </c>
      <c r="Q13" s="76"/>
      <c r="R13" s="76"/>
      <c r="S13" s="77" t="s">
        <v>49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 t="s">
        <v>48</v>
      </c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2019-01-23T12:18:55Z</dcterms:modified>
</cp:coreProperties>
</file>