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H13" i="1"/>
  <c r="W7" i="1"/>
  <c r="G13" i="1"/>
  <c r="V7" i="1"/>
  <c r="F13" i="1"/>
  <c r="K13" i="1" s="1"/>
  <c r="U7" i="1"/>
  <c r="E13" i="1" s="1"/>
  <c r="L13" i="1" s="1"/>
  <c r="S7" i="1"/>
  <c r="R7" i="1"/>
  <c r="Q7" i="1"/>
  <c r="P7" i="1"/>
  <c r="H7" i="1"/>
  <c r="H11" i="1" s="1"/>
  <c r="G7" i="1"/>
  <c r="G11" i="1" s="1"/>
  <c r="G14" i="1" s="1"/>
  <c r="F7" i="1"/>
  <c r="F11" i="1"/>
  <c r="K11" i="1" s="1"/>
  <c r="E7" i="1"/>
  <c r="D8" i="1" s="1"/>
  <c r="E11" i="1"/>
  <c r="E14" i="1" s="1"/>
  <c r="H14" i="1" l="1"/>
  <c r="L14" i="1" s="1"/>
  <c r="L11" i="1"/>
  <c r="F14" i="1"/>
  <c r="K14" i="1" s="1"/>
</calcChain>
</file>

<file path=xl/sharedStrings.xml><?xml version="1.0" encoding="utf-8"?>
<sst xmlns="http://schemas.openxmlformats.org/spreadsheetml/2006/main" count="104" uniqueCount="73">
  <si>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</si>
  <si>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</si>
  <si>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</si>
  <si>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</si>
  <si>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</si>
  <si>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</si>
  <si>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</si>
  <si>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</si>
  <si>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</si>
  <si>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</si>
  <si>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</si>
  <si>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</si>
  <si>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</si>
  <si>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</si>
  <si>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</si>
  <si>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</si>
  <si>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</si>
  <si>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</si>
  <si>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</si>
  <si>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</si>
  <si>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</si>
  <si>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</si>
  <si>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</si>
  <si>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</si>
  <si>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</si>
  <si>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</si>
  <si>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</si>
  <si>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</si>
  <si>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</si>
  <si>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</si>
  <si>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</si>
  <si>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Cup</t>
  </si>
  <si>
    <t>9.-10.</t>
  </si>
  <si>
    <t>TU</t>
  </si>
  <si>
    <t>putoamissarja</t>
  </si>
  <si>
    <t>11.-12.</t>
  </si>
  <si>
    <t>Vuokko Karhukorpi</t>
  </si>
  <si>
    <t>URA SM-SARJASSA</t>
  </si>
  <si>
    <t>MESTARUUSSARJA</t>
  </si>
  <si>
    <t>Seurat</t>
  </si>
  <si>
    <t>TU = Toholammin Urheilijat  (1955)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</si>
  <si>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</si>
  <si>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</si>
  <si>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</si>
  <si>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</si>
  <si>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</si>
  <si>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</si>
  <si>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</si>
  <si>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</si>
  <si>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</si>
  <si>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</si>
  <si>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</si>
  <si>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</si>
  <si>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</si>
  <si>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</si>
  <si>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vai</t>
  </si>
  <si>
    <t>Ikä ensimmäisessä ottelussa</t>
  </si>
  <si>
    <t>12.08. 1979  Turku</t>
  </si>
  <si>
    <t xml:space="preserve">  8-6</t>
  </si>
  <si>
    <t>Länsi</t>
  </si>
  <si>
    <t>Yrjö Männistö</t>
  </si>
  <si>
    <t>206</t>
  </si>
  <si>
    <t>ENSIMMÄISET</t>
  </si>
  <si>
    <t>Ottelu</t>
  </si>
  <si>
    <t>1. ottelu</t>
  </si>
  <si>
    <t>Lyöty juoksu</t>
  </si>
  <si>
    <t>Tuotu juoksu</t>
  </si>
  <si>
    <t>Kunnari</t>
  </si>
  <si>
    <t>22.05. 1977  TU - SMJ  4-12</t>
  </si>
  <si>
    <t>4. ottelu</t>
  </si>
  <si>
    <t>05.06. 1977  Virkiä - TU  7-2</t>
  </si>
  <si>
    <t>11. ottelu</t>
  </si>
  <si>
    <t>21.05. 1978  TU - KaKa  27-0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</si>
</sst>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6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Border="1"/>
    <xf numFmtId="0" fontId="7" fillId="3" borderId="12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7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9" xfId="0" applyFont="1" applyFill="1" applyBorder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4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1" fillId="5" borderId="3" xfId="0" applyFont="1" applyFill="1" applyBorder="1"/>
    <xf numFmtId="0" fontId="9" fillId="7" borderId="1" xfId="0" applyFont="1" applyFill="1" applyBorder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27" t="s">
        <v>32</v>
      </c>
      <c r="D4" s="40" t="s">
        <v>33</v>
      </c>
      <c r="E4" s="27">
        <v>10</v>
      </c>
      <c r="F4" s="27">
        <v>0</v>
      </c>
      <c r="G4" s="27">
        <v>4</v>
      </c>
      <c r="H4" s="27">
        <v>8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1978</v>
      </c>
      <c r="C5" s="27" t="s">
        <v>32</v>
      </c>
      <c r="D5" s="40" t="s">
        <v>33</v>
      </c>
      <c r="E5" s="27">
        <v>10</v>
      </c>
      <c r="F5" s="27">
        <v>3</v>
      </c>
      <c r="G5" s="27">
        <v>13</v>
      </c>
      <c r="H5" s="27">
        <v>13</v>
      </c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>
        <v>1</v>
      </c>
      <c r="V5" s="28">
        <v>0</v>
      </c>
      <c r="W5" s="28">
        <v>1</v>
      </c>
      <c r="X5" s="28">
        <v>1</v>
      </c>
      <c r="Y5" s="28"/>
      <c r="Z5" s="27"/>
      <c r="AA5" s="27"/>
      <c r="AB5" s="27"/>
      <c r="AC5" s="27"/>
      <c r="AD5" s="27"/>
      <c r="AE5" s="27"/>
      <c r="AF5" s="121" t="s">
        <v>34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1979</v>
      </c>
      <c r="C6" s="27" t="s">
        <v>35</v>
      </c>
      <c r="D6" s="40" t="s">
        <v>33</v>
      </c>
      <c r="E6" s="27">
        <v>10</v>
      </c>
      <c r="F6" s="27">
        <v>1</v>
      </c>
      <c r="G6" s="27">
        <v>11</v>
      </c>
      <c r="H6" s="27">
        <v>9</v>
      </c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>
        <v>2</v>
      </c>
      <c r="V6" s="28">
        <v>0</v>
      </c>
      <c r="W6" s="28">
        <v>1</v>
      </c>
      <c r="X6" s="28">
        <v>2</v>
      </c>
      <c r="Y6" s="28"/>
      <c r="Z6" s="27">
        <v>1</v>
      </c>
      <c r="AA6" s="27"/>
      <c r="AB6" s="27"/>
      <c r="AC6" s="27"/>
      <c r="AD6" s="27"/>
      <c r="AE6" s="27"/>
      <c r="AF6" s="121" t="s">
        <v>34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30</v>
      </c>
      <c r="F7" s="19">
        <f>SUM(F4:F6)</f>
        <v>4</v>
      </c>
      <c r="G7" s="19">
        <f>SUM(G4:G6)</f>
        <v>28</v>
      </c>
      <c r="H7" s="19">
        <f>SUM(H4:H6)</f>
        <v>30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3</v>
      </c>
      <c r="V7" s="19">
        <f>SUM(V4:V6)</f>
        <v>0</v>
      </c>
      <c r="W7" s="19">
        <f>SUM(W4:W6)</f>
        <v>2</v>
      </c>
      <c r="X7" s="19">
        <f>SUM(X4:X6)</f>
        <v>3</v>
      </c>
      <c r="Y7" s="19"/>
      <c r="Z7" s="19">
        <f t="shared" ref="Z7:AE7" si="0">SUM(Z4:Z6)</f>
        <v>1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SUM(F7:H7)*5/3+(E7/3)+(AA7*25)+(AB7*10)+(AC7*25)+(AD7*20)+(AE7*15)+(Z7*25)</f>
        <v>138.33333333333331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</row>
    <row r="10" spans="1:38" ht="15" customHeight="1" x14ac:dyDescent="0.25">
      <c r="A10" s="1"/>
      <c r="B10" s="23" t="s">
        <v>37</v>
      </c>
      <c r="C10" s="39"/>
      <c r="D10" s="39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0" t="s">
        <v>62</v>
      </c>
      <c r="Q10" s="13"/>
      <c r="R10" s="13"/>
      <c r="S10" s="13"/>
      <c r="T10" s="104"/>
      <c r="U10" s="104"/>
      <c r="V10" s="104"/>
      <c r="W10" s="104"/>
      <c r="X10" s="104"/>
      <c r="Y10" s="13"/>
      <c r="Z10" s="13"/>
      <c r="AA10" s="13"/>
      <c r="AB10" s="13"/>
      <c r="AC10" s="13"/>
      <c r="AD10" s="13"/>
      <c r="AE10" s="13"/>
      <c r="AF10" s="105"/>
      <c r="AG10" s="55"/>
      <c r="AH10" s="55"/>
      <c r="AI10" s="55"/>
      <c r="AJ10" s="55"/>
      <c r="AK10" s="55"/>
      <c r="AL10" s="55"/>
    </row>
    <row r="11" spans="1:38" ht="15" customHeight="1" x14ac:dyDescent="0.2">
      <c r="A11" s="1"/>
      <c r="B11" s="40" t="s">
        <v>15</v>
      </c>
      <c r="C11" s="13"/>
      <c r="D11" s="41"/>
      <c r="E11" s="27">
        <f>PRODUCT(E7)</f>
        <v>30</v>
      </c>
      <c r="F11" s="27">
        <f>PRODUCT(F7)</f>
        <v>4</v>
      </c>
      <c r="G11" s="27">
        <f>PRODUCT(G7)</f>
        <v>28</v>
      </c>
      <c r="H11" s="27">
        <f>PRODUCT(H7)</f>
        <v>30</v>
      </c>
      <c r="I11" s="27"/>
      <c r="J11" s="1"/>
      <c r="K11" s="42">
        <f>PRODUCT((F11+G11)/E11)</f>
        <v>1.0666666666666667</v>
      </c>
      <c r="L11" s="42">
        <f>PRODUCT(H11/E11)</f>
        <v>1</v>
      </c>
      <c r="M11" s="42"/>
      <c r="N11" s="30"/>
      <c r="O11" s="25"/>
      <c r="P11" s="106" t="s">
        <v>63</v>
      </c>
      <c r="Q11" s="107"/>
      <c r="R11" s="107"/>
      <c r="S11" s="108" t="s">
        <v>68</v>
      </c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9" t="s">
        <v>64</v>
      </c>
      <c r="AE11" s="109"/>
      <c r="AF11" s="110"/>
      <c r="AG11" s="55"/>
      <c r="AH11" s="55"/>
      <c r="AI11" s="55"/>
      <c r="AJ11" s="55"/>
      <c r="AK11" s="55"/>
      <c r="AL11" s="55"/>
    </row>
    <row r="12" spans="1:38" ht="15" customHeight="1" x14ac:dyDescent="0.2">
      <c r="A12" s="1"/>
      <c r="B12" s="43" t="s">
        <v>16</v>
      </c>
      <c r="C12" s="44"/>
      <c r="D12" s="45"/>
      <c r="E12" s="27"/>
      <c r="F12" s="27"/>
      <c r="G12" s="27"/>
      <c r="H12" s="27"/>
      <c r="I12" s="27"/>
      <c r="J12" s="1"/>
      <c r="K12" s="42"/>
      <c r="L12" s="42"/>
      <c r="M12" s="42"/>
      <c r="N12" s="30"/>
      <c r="O12" s="25"/>
      <c r="P12" s="111" t="s">
        <v>65</v>
      </c>
      <c r="Q12" s="112"/>
      <c r="R12" s="112"/>
      <c r="S12" s="113" t="s">
        <v>70</v>
      </c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4" t="s">
        <v>69</v>
      </c>
      <c r="AE12" s="114"/>
      <c r="AF12" s="115"/>
      <c r="AG12" s="55"/>
      <c r="AH12" s="55"/>
      <c r="AI12" s="55"/>
      <c r="AJ12" s="55"/>
      <c r="AK12" s="55"/>
      <c r="AL12" s="55"/>
    </row>
    <row r="13" spans="1:38" ht="15" customHeight="1" x14ac:dyDescent="0.2">
      <c r="A13" s="1"/>
      <c r="B13" s="46" t="s">
        <v>17</v>
      </c>
      <c r="C13" s="47"/>
      <c r="D13" s="48"/>
      <c r="E13" s="28">
        <f>PRODUCT(U7)</f>
        <v>3</v>
      </c>
      <c r="F13" s="28">
        <f>PRODUCT(V7)</f>
        <v>0</v>
      </c>
      <c r="G13" s="28">
        <f>PRODUCT(W7)</f>
        <v>2</v>
      </c>
      <c r="H13" s="28">
        <f>PRODUCT(X7)</f>
        <v>3</v>
      </c>
      <c r="I13" s="28"/>
      <c r="J13" s="1"/>
      <c r="K13" s="49">
        <f>PRODUCT((F13+G13)/E13)</f>
        <v>0.66666666666666663</v>
      </c>
      <c r="L13" s="49">
        <f>PRODUCT(H13/E13)</f>
        <v>1</v>
      </c>
      <c r="M13" s="49"/>
      <c r="N13" s="50"/>
      <c r="O13" s="25"/>
      <c r="P13" s="111" t="s">
        <v>66</v>
      </c>
      <c r="Q13" s="112"/>
      <c r="R13" s="112"/>
      <c r="S13" s="113" t="s">
        <v>68</v>
      </c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4" t="s">
        <v>64</v>
      </c>
      <c r="AE13" s="114"/>
      <c r="AF13" s="115"/>
      <c r="AG13" s="55"/>
      <c r="AH13" s="55"/>
      <c r="AI13" s="55"/>
      <c r="AJ13" s="55"/>
      <c r="AK13" s="55"/>
      <c r="AL13" s="55"/>
    </row>
    <row r="14" spans="1:38" ht="15" customHeight="1" x14ac:dyDescent="0.2">
      <c r="A14" s="1"/>
      <c r="B14" s="51" t="s">
        <v>18</v>
      </c>
      <c r="C14" s="52"/>
      <c r="D14" s="53"/>
      <c r="E14" s="19">
        <f>SUM(E11:E13)</f>
        <v>33</v>
      </c>
      <c r="F14" s="19">
        <f>SUM(F11:F13)</f>
        <v>4</v>
      </c>
      <c r="G14" s="19">
        <f>SUM(G11:G13)</f>
        <v>30</v>
      </c>
      <c r="H14" s="19">
        <f>SUM(H11:H13)</f>
        <v>33</v>
      </c>
      <c r="I14" s="19"/>
      <c r="J14" s="1"/>
      <c r="K14" s="54">
        <f>PRODUCT((F14+G14)/E14)</f>
        <v>1.0303030303030303</v>
      </c>
      <c r="L14" s="54">
        <f>PRODUCT(H14/E14)</f>
        <v>1</v>
      </c>
      <c r="M14" s="54"/>
      <c r="N14" s="31"/>
      <c r="O14" s="25"/>
      <c r="P14" s="116" t="s">
        <v>67</v>
      </c>
      <c r="Q14" s="117"/>
      <c r="R14" s="117"/>
      <c r="S14" s="118" t="s">
        <v>72</v>
      </c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9" t="s">
        <v>71</v>
      </c>
      <c r="AE14" s="119"/>
      <c r="AF14" s="120"/>
      <c r="AG14" s="55"/>
      <c r="AH14" s="55"/>
      <c r="AI14" s="55"/>
      <c r="AJ14" s="55"/>
      <c r="AK14" s="55"/>
      <c r="AL14" s="55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55"/>
      <c r="AH15" s="55"/>
      <c r="AI15" s="55"/>
      <c r="AJ15" s="55"/>
      <c r="AK15" s="55"/>
      <c r="AL15" s="55"/>
    </row>
    <row r="16" spans="1:38" ht="15" customHeight="1" x14ac:dyDescent="0.2">
      <c r="A16" s="1"/>
      <c r="B16" s="1" t="s">
        <v>39</v>
      </c>
      <c r="C16" s="1"/>
      <c r="D16" s="1" t="s">
        <v>40</v>
      </c>
      <c r="E16" s="55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55"/>
      <c r="AH16" s="55"/>
      <c r="AI16" s="55"/>
      <c r="AJ16" s="55"/>
      <c r="AK16" s="55"/>
      <c r="AL16" s="55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55"/>
      <c r="AH17" s="55"/>
      <c r="AI17" s="55"/>
      <c r="AJ17" s="55"/>
      <c r="AK17" s="55"/>
      <c r="AL17" s="55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55"/>
      <c r="AH18" s="55"/>
      <c r="AI18" s="55"/>
      <c r="AJ18" s="55"/>
      <c r="AK18" s="55"/>
      <c r="AL18" s="55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55"/>
      <c r="AH19" s="55"/>
      <c r="AI19" s="55"/>
      <c r="AJ19" s="55"/>
      <c r="AK19" s="55"/>
      <c r="AL19" s="55"/>
    </row>
    <row r="20" spans="1:38" s="56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5"/>
      <c r="N20" s="55"/>
      <c r="O20" s="2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</row>
    <row r="21" spans="1:38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</row>
    <row r="22" spans="1:38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</row>
    <row r="26" spans="1:38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35"/>
      <c r="O26" s="2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</row>
    <row r="27" spans="1:38" ht="15" customHeight="1" x14ac:dyDescent="0.2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5"/>
      <c r="N27" s="55"/>
      <c r="O27" s="2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</row>
    <row r="30" spans="1:38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</row>
    <row r="31" spans="1:38" ht="15" customHeight="1" x14ac:dyDescent="0.25">
      <c r="A31" s="5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</row>
    <row r="32" spans="1:38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</row>
    <row r="33" spans="1:38" ht="15" customHeight="1" x14ac:dyDescent="0.25">
      <c r="A33" s="57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5"/>
      <c r="N33" s="35"/>
      <c r="O33" s="2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</row>
    <row r="34" spans="1:38" ht="15" customHeight="1" x14ac:dyDescent="0.25">
      <c r="A34" s="5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</row>
    <row r="35" spans="1:38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</row>
    <row r="36" spans="1:38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</row>
    <row r="37" spans="1:38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</row>
    <row r="38" spans="1:38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</row>
    <row r="39" spans="1:38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</row>
    <row r="40" spans="1:38" ht="15" customHeight="1" x14ac:dyDescent="0.25"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</row>
    <row r="41" spans="1:38" ht="15" customHeight="1" x14ac:dyDescent="0.25"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</row>
    <row r="42" spans="1:38" ht="15" customHeight="1" x14ac:dyDescent="0.25"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</row>
    <row r="43" spans="1:38" ht="15" customHeight="1" x14ac:dyDescent="0.25"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</row>
    <row r="44" spans="1:38" ht="15" customHeight="1" x14ac:dyDescent="0.25"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</row>
    <row r="45" spans="1:38" ht="15" customHeight="1" x14ac:dyDescent="0.25"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</row>
    <row r="46" spans="1:38" ht="15" customHeight="1" x14ac:dyDescent="0.25"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</row>
    <row r="47" spans="1:38" ht="15" customHeight="1" x14ac:dyDescent="0.25"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</row>
    <row r="48" spans="1:38" ht="15" customHeight="1" x14ac:dyDescent="0.25"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</row>
    <row r="49" spans="16:38" ht="15" customHeight="1" x14ac:dyDescent="0.25"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</row>
    <row r="50" spans="16:38" ht="15" customHeight="1" x14ac:dyDescent="0.25"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</row>
    <row r="51" spans="16:38" ht="15" customHeight="1" x14ac:dyDescent="0.25"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</row>
    <row r="52" spans="16:38" ht="15" customHeight="1" x14ac:dyDescent="0.25"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</row>
    <row r="53" spans="16:38" ht="15" customHeight="1" x14ac:dyDescent="0.25"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</row>
    <row r="54" spans="16:38" ht="15" customHeight="1" x14ac:dyDescent="0.25"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</row>
    <row r="55" spans="16:38" ht="15" customHeight="1" x14ac:dyDescent="0.25"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</row>
    <row r="56" spans="16:38" ht="15" customHeight="1" x14ac:dyDescent="0.25"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</row>
    <row r="57" spans="16:38" ht="15" customHeight="1" x14ac:dyDescent="0.25"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</row>
    <row r="58" spans="16:38" ht="15" customHeight="1" x14ac:dyDescent="0.25"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</row>
    <row r="59" spans="16:38" ht="15" customHeight="1" x14ac:dyDescent="0.25"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</row>
    <row r="60" spans="16:38" ht="15" customHeight="1" x14ac:dyDescent="0.25"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</row>
    <row r="61" spans="16:38" ht="15" customHeight="1" x14ac:dyDescent="0.25"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</row>
    <row r="62" spans="16:38" ht="15" customHeight="1" x14ac:dyDescent="0.25"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</row>
    <row r="63" spans="16:38" ht="15" customHeight="1" x14ac:dyDescent="0.25"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</row>
    <row r="64" spans="16:38" ht="15" customHeight="1" x14ac:dyDescent="0.25"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</row>
    <row r="65" spans="16:38" ht="15" customHeight="1" x14ac:dyDescent="0.25"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</row>
    <row r="66" spans="16:38" ht="15" customHeight="1" x14ac:dyDescent="0.25"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</row>
    <row r="67" spans="16:38" ht="15" customHeight="1" x14ac:dyDescent="0.25"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</row>
    <row r="68" spans="16:38" ht="15" customHeight="1" x14ac:dyDescent="0.25"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</row>
    <row r="69" spans="16:38" ht="15" customHeight="1" x14ac:dyDescent="0.25"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</row>
    <row r="70" spans="16:38" ht="15" customHeight="1" x14ac:dyDescent="0.25"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</row>
    <row r="71" spans="16:38" ht="15" customHeight="1" x14ac:dyDescent="0.25"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</row>
    <row r="72" spans="16:38" ht="15" customHeight="1" x14ac:dyDescent="0.25"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</row>
    <row r="73" spans="16:38" ht="15" customHeight="1" x14ac:dyDescent="0.25"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</row>
    <row r="74" spans="16:38" ht="15" customHeight="1" x14ac:dyDescent="0.25"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</row>
    <row r="75" spans="16:38" ht="15" customHeight="1" x14ac:dyDescent="0.25"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</row>
    <row r="76" spans="16:38" ht="15" customHeight="1" x14ac:dyDescent="0.25"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</row>
    <row r="77" spans="16:38" ht="15" customHeight="1" x14ac:dyDescent="0.25"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</row>
    <row r="78" spans="16:38" ht="15" customHeight="1" x14ac:dyDescent="0.25"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</row>
    <row r="79" spans="16:38" ht="15" customHeight="1" x14ac:dyDescent="0.25"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</row>
    <row r="80" spans="16:38" ht="15" customHeight="1" x14ac:dyDescent="0.25"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</row>
    <row r="81" spans="16:38" ht="15" customHeight="1" x14ac:dyDescent="0.25"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</row>
    <row r="82" spans="16:38" ht="15" customHeight="1" x14ac:dyDescent="0.25"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</row>
    <row r="83" spans="16:38" ht="15" customHeight="1" x14ac:dyDescent="0.25"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</row>
    <row r="84" spans="16:38" ht="15" customHeight="1" x14ac:dyDescent="0.25"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</row>
    <row r="85" spans="16:38" ht="15" customHeight="1" x14ac:dyDescent="0.25"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</row>
    <row r="86" spans="16:38" ht="15" customHeight="1" x14ac:dyDescent="0.25"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</row>
    <row r="87" spans="16:38" ht="15" customHeight="1" x14ac:dyDescent="0.25"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</row>
    <row r="88" spans="16:38" ht="15" customHeight="1" x14ac:dyDescent="0.25"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</row>
    <row r="89" spans="16:38" ht="15" customHeight="1" x14ac:dyDescent="0.25"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</row>
    <row r="90" spans="16:38" ht="15" customHeight="1" x14ac:dyDescent="0.25"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</row>
    <row r="91" spans="16:38" ht="15" customHeight="1" x14ac:dyDescent="0.25"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</row>
    <row r="92" spans="16:38" ht="15" customHeight="1" x14ac:dyDescent="0.25"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</row>
    <row r="93" spans="16:38" ht="15" customHeight="1" x14ac:dyDescent="0.25"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</row>
    <row r="94" spans="16:38" ht="15" customHeight="1" x14ac:dyDescent="0.25"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</row>
    <row r="95" spans="16:38" ht="15" customHeight="1" x14ac:dyDescent="0.25"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</row>
    <row r="96" spans="16:38" ht="15" customHeight="1" x14ac:dyDescent="0.25"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</row>
    <row r="97" spans="16:38" ht="15" customHeight="1" x14ac:dyDescent="0.25"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</row>
    <row r="98" spans="16:38" ht="15" customHeight="1" x14ac:dyDescent="0.25"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</row>
    <row r="99" spans="16:38" ht="15" customHeight="1" x14ac:dyDescent="0.25"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</row>
    <row r="100" spans="16:38" ht="15" customHeight="1" x14ac:dyDescent="0.25"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6.140625" style="98" customWidth="1"/>
    <col min="3" max="3" width="20.140625" style="99" customWidth="1"/>
    <col min="4" max="4" width="10" style="100" customWidth="1"/>
    <col min="5" max="5" width="7.85546875" style="100" customWidth="1"/>
    <col min="6" max="6" width="0.7109375" style="37" customWidth="1"/>
    <col min="7" max="16" width="5.28515625" style="99" customWidth="1"/>
    <col min="17" max="21" width="6.7109375" style="99" customWidth="1"/>
    <col min="22" max="22" width="11" style="99" customWidth="1"/>
    <col min="23" max="23" width="21.5703125" style="99" customWidth="1"/>
    <col min="24" max="24" width="10.7109375" style="99" customWidth="1"/>
    <col min="25" max="25" width="26" style="97" customWidth="1"/>
    <col min="26" max="26" width="9.140625" style="97"/>
  </cols>
  <sheetData>
    <row r="1" spans="1:26" ht="18.75" x14ac:dyDescent="0.3">
      <c r="A1" s="9"/>
      <c r="B1" s="122" t="s">
        <v>41</v>
      </c>
      <c r="C1" s="60"/>
      <c r="D1" s="61"/>
      <c r="E1" s="61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25"/>
      <c r="Z1" s="25"/>
    </row>
    <row r="2" spans="1:26" x14ac:dyDescent="0.25">
      <c r="A2" s="9"/>
      <c r="B2" s="11" t="s">
        <v>36</v>
      </c>
      <c r="C2" s="4"/>
      <c r="D2" s="62"/>
      <c r="E2" s="62"/>
      <c r="F2" s="63"/>
      <c r="G2" s="6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25"/>
      <c r="Z2" s="25"/>
    </row>
    <row r="3" spans="1:26" ht="14.25" x14ac:dyDescent="0.2">
      <c r="A3" s="24"/>
      <c r="B3" s="64" t="s">
        <v>42</v>
      </c>
      <c r="C3" s="23" t="s">
        <v>43</v>
      </c>
      <c r="D3" s="65" t="s">
        <v>44</v>
      </c>
      <c r="E3" s="66" t="s">
        <v>1</v>
      </c>
      <c r="F3" s="25"/>
      <c r="G3" s="67" t="s">
        <v>45</v>
      </c>
      <c r="H3" s="68" t="s">
        <v>46</v>
      </c>
      <c r="I3" s="68" t="s">
        <v>28</v>
      </c>
      <c r="J3" s="18" t="s">
        <v>47</v>
      </c>
      <c r="K3" s="69" t="s">
        <v>48</v>
      </c>
      <c r="L3" s="69"/>
      <c r="M3" s="67" t="s">
        <v>49</v>
      </c>
      <c r="N3" s="67" t="s">
        <v>27</v>
      </c>
      <c r="O3" s="68" t="s">
        <v>50</v>
      </c>
      <c r="P3" s="67" t="s">
        <v>46</v>
      </c>
      <c r="Q3" s="67" t="s">
        <v>3</v>
      </c>
      <c r="R3" s="67">
        <v>1</v>
      </c>
      <c r="S3" s="67">
        <v>2</v>
      </c>
      <c r="T3" s="67">
        <v>3</v>
      </c>
      <c r="U3" s="67" t="s">
        <v>51</v>
      </c>
      <c r="V3" s="18" t="s">
        <v>52</v>
      </c>
      <c r="W3" s="17" t="s">
        <v>53</v>
      </c>
      <c r="X3" s="17" t="s">
        <v>54</v>
      </c>
      <c r="Y3" s="25"/>
      <c r="Z3" s="25"/>
    </row>
    <row r="4" spans="1:26" ht="14.25" x14ac:dyDescent="0.2">
      <c r="A4" s="24"/>
      <c r="B4" s="101" t="s">
        <v>57</v>
      </c>
      <c r="C4" s="123" t="s">
        <v>58</v>
      </c>
      <c r="D4" s="101" t="s">
        <v>59</v>
      </c>
      <c r="E4" s="124" t="s">
        <v>33</v>
      </c>
      <c r="F4" s="125"/>
      <c r="G4" s="102"/>
      <c r="H4" s="102"/>
      <c r="I4" s="102">
        <v>1</v>
      </c>
      <c r="J4" s="102"/>
      <c r="K4" s="102" t="s">
        <v>55</v>
      </c>
      <c r="L4" s="102"/>
      <c r="M4" s="102">
        <v>1</v>
      </c>
      <c r="N4" s="102"/>
      <c r="O4" s="102"/>
      <c r="P4" s="102"/>
      <c r="Q4" s="103"/>
      <c r="R4" s="103"/>
      <c r="S4" s="103"/>
      <c r="T4" s="103"/>
      <c r="U4" s="103"/>
      <c r="V4" s="126"/>
      <c r="W4" s="123" t="s">
        <v>60</v>
      </c>
      <c r="X4" s="103" t="s">
        <v>61</v>
      </c>
      <c r="Y4" s="25"/>
      <c r="Z4" s="25"/>
    </row>
    <row r="5" spans="1:26" x14ac:dyDescent="0.25">
      <c r="A5" s="70"/>
      <c r="B5" s="71"/>
      <c r="C5" s="72"/>
      <c r="D5" s="73"/>
      <c r="E5" s="73"/>
      <c r="F5" s="74"/>
      <c r="G5" s="72"/>
      <c r="H5" s="72"/>
      <c r="I5" s="72"/>
      <c r="J5" s="74"/>
      <c r="K5" s="74"/>
      <c r="L5" s="74"/>
      <c r="M5" s="74"/>
      <c r="N5" s="75"/>
      <c r="O5" s="75"/>
      <c r="P5" s="74"/>
      <c r="Q5" s="74"/>
      <c r="R5" s="74"/>
      <c r="S5" s="74"/>
      <c r="T5" s="74"/>
      <c r="U5" s="74"/>
      <c r="V5" s="74"/>
      <c r="W5" s="73"/>
      <c r="X5" s="76"/>
      <c r="Y5" s="77"/>
      <c r="Z5" s="77"/>
    </row>
    <row r="6" spans="1:26" x14ac:dyDescent="0.25">
      <c r="A6" s="78"/>
      <c r="B6" s="79" t="s">
        <v>56</v>
      </c>
      <c r="C6" s="80"/>
      <c r="D6" s="81"/>
      <c r="E6" s="81"/>
      <c r="F6" s="82"/>
      <c r="G6" s="83"/>
      <c r="H6" s="84"/>
      <c r="I6" s="81"/>
      <c r="J6" s="84"/>
      <c r="K6" s="85"/>
      <c r="L6" s="84"/>
      <c r="M6" s="85"/>
      <c r="N6" s="85"/>
      <c r="O6" s="85"/>
      <c r="P6" s="85"/>
      <c r="Q6" s="85"/>
      <c r="R6" s="80"/>
      <c r="S6" s="85"/>
      <c r="T6" s="85"/>
      <c r="U6" s="85"/>
      <c r="V6" s="80"/>
      <c r="W6" s="85"/>
      <c r="X6" s="86"/>
      <c r="Y6" s="77"/>
      <c r="Z6" s="87"/>
    </row>
    <row r="7" spans="1:26" x14ac:dyDescent="0.25">
      <c r="A7" s="78"/>
      <c r="B7" s="88"/>
      <c r="C7" s="89"/>
      <c r="D7" s="90"/>
      <c r="E7" s="91"/>
      <c r="F7" s="91"/>
      <c r="G7" s="92"/>
      <c r="H7" s="93"/>
      <c r="I7" s="89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4"/>
      <c r="Y7" s="38"/>
      <c r="Z7" s="1"/>
    </row>
    <row r="8" spans="1:26" x14ac:dyDescent="0.25">
      <c r="A8" s="24"/>
      <c r="B8" s="87"/>
      <c r="C8" s="1"/>
      <c r="D8" s="87"/>
      <c r="E8" s="9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7"/>
      <c r="X8" s="1"/>
      <c r="Y8" s="77"/>
      <c r="Z8" s="77"/>
    </row>
    <row r="9" spans="1:26" x14ac:dyDescent="0.25">
      <c r="A9" s="24"/>
      <c r="B9" s="87"/>
      <c r="C9" s="1"/>
      <c r="D9" s="87"/>
      <c r="E9" s="87"/>
      <c r="F9" s="25"/>
      <c r="G9" s="1"/>
      <c r="H9" s="38"/>
      <c r="I9" s="1"/>
      <c r="J9" s="1"/>
      <c r="K9" s="25"/>
      <c r="L9" s="25"/>
      <c r="M9" s="25"/>
      <c r="N9" s="96"/>
      <c r="O9" s="96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x14ac:dyDescent="0.25">
      <c r="A10" s="24"/>
      <c r="B10" s="87"/>
      <c r="C10" s="1"/>
      <c r="D10" s="87"/>
      <c r="E10" s="87"/>
      <c r="F10" s="25"/>
      <c r="G10" s="1"/>
      <c r="H10" s="38"/>
      <c r="I10" s="1"/>
      <c r="J10" s="1"/>
      <c r="K10" s="25"/>
      <c r="L10" s="25"/>
      <c r="M10" s="25"/>
      <c r="N10" s="96"/>
      <c r="O10" s="96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x14ac:dyDescent="0.25">
      <c r="A11" s="24"/>
      <c r="B11" s="87"/>
      <c r="C11" s="1"/>
      <c r="D11" s="87"/>
      <c r="E11" s="87"/>
      <c r="F11" s="25"/>
      <c r="G11" s="1"/>
      <c r="H11" s="38"/>
      <c r="I11" s="1"/>
      <c r="J11" s="1"/>
      <c r="K11" s="25"/>
      <c r="L11" s="25"/>
      <c r="M11" s="25"/>
      <c r="N11" s="96"/>
      <c r="O11" s="96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x14ac:dyDescent="0.25">
      <c r="A12" s="24"/>
      <c r="B12" s="87"/>
      <c r="C12" s="1"/>
      <c r="D12" s="87"/>
      <c r="E12" s="87"/>
      <c r="F12" s="25"/>
      <c r="G12" s="1"/>
      <c r="H12" s="38"/>
      <c r="I12" s="1"/>
      <c r="J12" s="1"/>
      <c r="K12" s="25"/>
      <c r="L12" s="25"/>
      <c r="M12" s="25"/>
      <c r="N12" s="96"/>
      <c r="O12" s="96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x14ac:dyDescent="0.25">
      <c r="A13" s="24"/>
      <c r="B13" s="87"/>
      <c r="C13" s="1"/>
      <c r="D13" s="87"/>
      <c r="E13" s="87"/>
      <c r="F13" s="25"/>
      <c r="G13" s="1"/>
      <c r="H13" s="38"/>
      <c r="I13" s="1"/>
      <c r="J13" s="1"/>
      <c r="K13" s="25"/>
      <c r="L13" s="25"/>
      <c r="M13" s="25"/>
      <c r="N13" s="96"/>
      <c r="O13" s="96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x14ac:dyDescent="0.25">
      <c r="A14" s="24"/>
      <c r="B14" s="87"/>
      <c r="C14" s="1"/>
      <c r="D14" s="87"/>
      <c r="E14" s="87"/>
      <c r="F14" s="25"/>
      <c r="G14" s="1"/>
      <c r="H14" s="38"/>
      <c r="I14" s="1"/>
      <c r="J14" s="1"/>
      <c r="K14" s="25"/>
      <c r="L14" s="25"/>
      <c r="M14" s="25"/>
      <c r="N14" s="96"/>
      <c r="O14" s="96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x14ac:dyDescent="0.25">
      <c r="A15" s="24"/>
      <c r="B15" s="87"/>
      <c r="C15" s="1"/>
      <c r="D15" s="87"/>
      <c r="E15" s="87"/>
      <c r="F15" s="25"/>
      <c r="G15" s="1"/>
      <c r="H15" s="38"/>
      <c r="I15" s="1"/>
      <c r="J15" s="1"/>
      <c r="K15" s="25"/>
      <c r="L15" s="25"/>
      <c r="M15" s="25"/>
      <c r="N15" s="96"/>
      <c r="O15" s="96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x14ac:dyDescent="0.25">
      <c r="A16" s="24"/>
      <c r="B16" s="87"/>
      <c r="C16" s="1"/>
      <c r="D16" s="87"/>
      <c r="E16" s="87"/>
      <c r="F16" s="25"/>
      <c r="G16" s="1"/>
      <c r="H16" s="38"/>
      <c r="I16" s="1"/>
      <c r="J16" s="1"/>
      <c r="K16" s="25"/>
      <c r="L16" s="25"/>
      <c r="M16" s="25"/>
      <c r="N16" s="96"/>
      <c r="O16" s="96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x14ac:dyDescent="0.25">
      <c r="A17" s="24"/>
      <c r="B17" s="87"/>
      <c r="C17" s="1"/>
      <c r="D17" s="87"/>
      <c r="E17" s="87"/>
      <c r="F17" s="25"/>
      <c r="G17" s="1"/>
      <c r="H17" s="38"/>
      <c r="I17" s="1"/>
      <c r="J17" s="1"/>
      <c r="K17" s="25"/>
      <c r="L17" s="25"/>
      <c r="M17" s="25"/>
      <c r="N17" s="96"/>
      <c r="O17" s="96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x14ac:dyDescent="0.25">
      <c r="A18" s="24"/>
      <c r="B18" s="87"/>
      <c r="C18" s="1"/>
      <c r="D18" s="87"/>
      <c r="E18" s="87"/>
      <c r="F18" s="25"/>
      <c r="G18" s="1"/>
      <c r="H18" s="38"/>
      <c r="I18" s="1"/>
      <c r="J18" s="1"/>
      <c r="K18" s="25"/>
      <c r="L18" s="25"/>
      <c r="M18" s="25"/>
      <c r="N18" s="96"/>
      <c r="O18" s="96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x14ac:dyDescent="0.25">
      <c r="A19" s="24"/>
      <c r="B19" s="87"/>
      <c r="C19" s="1"/>
      <c r="D19" s="87"/>
      <c r="E19" s="87"/>
      <c r="F19" s="25"/>
      <c r="G19" s="1"/>
      <c r="H19" s="38"/>
      <c r="I19" s="1"/>
      <c r="J19" s="1"/>
      <c r="K19" s="25"/>
      <c r="L19" s="25"/>
      <c r="M19" s="25"/>
      <c r="N19" s="96"/>
      <c r="O19" s="96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x14ac:dyDescent="0.25">
      <c r="A20" s="24"/>
      <c r="B20" s="87"/>
      <c r="C20" s="1"/>
      <c r="D20" s="87"/>
      <c r="E20" s="87"/>
      <c r="F20" s="25"/>
      <c r="G20" s="1"/>
      <c r="H20" s="38"/>
      <c r="I20" s="1"/>
      <c r="J20" s="1"/>
      <c r="K20" s="25"/>
      <c r="L20" s="25"/>
      <c r="M20" s="25"/>
      <c r="N20" s="96"/>
      <c r="O20" s="96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x14ac:dyDescent="0.25">
      <c r="A21" s="24"/>
      <c r="B21" s="87"/>
      <c r="C21" s="1"/>
      <c r="D21" s="87"/>
      <c r="E21" s="87"/>
      <c r="F21" s="25"/>
      <c r="G21" s="1"/>
      <c r="H21" s="38"/>
      <c r="I21" s="1"/>
      <c r="J21" s="1"/>
      <c r="K21" s="25"/>
      <c r="L21" s="25"/>
      <c r="M21" s="25"/>
      <c r="N21" s="96"/>
      <c r="O21" s="96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x14ac:dyDescent="0.25">
      <c r="A22" s="24"/>
      <c r="B22" s="87"/>
      <c r="C22" s="1"/>
      <c r="D22" s="87"/>
      <c r="E22" s="87"/>
      <c r="F22" s="25"/>
      <c r="G22" s="1"/>
      <c r="H22" s="38"/>
      <c r="I22" s="1"/>
      <c r="J22" s="1"/>
      <c r="K22" s="25"/>
      <c r="L22" s="25"/>
      <c r="M22" s="25"/>
      <c r="N22" s="96"/>
      <c r="O22" s="9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x14ac:dyDescent="0.25">
      <c r="A23" s="24"/>
      <c r="B23" s="87"/>
      <c r="C23" s="1"/>
      <c r="D23" s="87"/>
      <c r="E23" s="87"/>
      <c r="F23" s="25"/>
      <c r="G23" s="1"/>
      <c r="H23" s="38"/>
      <c r="I23" s="1"/>
      <c r="J23" s="1"/>
      <c r="K23" s="25"/>
      <c r="L23" s="25"/>
      <c r="M23" s="25"/>
      <c r="N23" s="96"/>
      <c r="O23" s="96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x14ac:dyDescent="0.25">
      <c r="A24" s="24"/>
      <c r="B24" s="87"/>
      <c r="C24" s="1"/>
      <c r="D24" s="87"/>
      <c r="E24" s="87"/>
      <c r="F24" s="25"/>
      <c r="G24" s="1"/>
      <c r="H24" s="38"/>
      <c r="I24" s="1"/>
      <c r="J24" s="1"/>
      <c r="K24" s="25"/>
      <c r="L24" s="25"/>
      <c r="M24" s="25"/>
      <c r="N24" s="96"/>
      <c r="O24" s="96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x14ac:dyDescent="0.25">
      <c r="A25" s="24"/>
      <c r="B25" s="87"/>
      <c r="C25" s="1"/>
      <c r="D25" s="87"/>
      <c r="E25" s="87"/>
      <c r="F25" s="25"/>
      <c r="G25" s="1"/>
      <c r="H25" s="38"/>
      <c r="I25" s="1"/>
      <c r="J25" s="1"/>
      <c r="K25" s="25"/>
      <c r="L25" s="25"/>
      <c r="M25" s="25"/>
      <c r="N25" s="96"/>
      <c r="O25" s="96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x14ac:dyDescent="0.25">
      <c r="A26" s="24"/>
      <c r="B26" s="87"/>
      <c r="C26" s="1"/>
      <c r="D26" s="87"/>
      <c r="E26" s="87"/>
      <c r="F26" s="25"/>
      <c r="G26" s="1"/>
      <c r="H26" s="38"/>
      <c r="I26" s="1"/>
      <c r="J26" s="1"/>
      <c r="K26" s="25"/>
      <c r="L26" s="25"/>
      <c r="M26" s="25"/>
      <c r="N26" s="96"/>
      <c r="O26" s="96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x14ac:dyDescent="0.25">
      <c r="A27" s="24"/>
      <c r="B27" s="87"/>
      <c r="C27" s="1"/>
      <c r="D27" s="87"/>
      <c r="E27" s="87"/>
      <c r="F27" s="25"/>
      <c r="G27" s="1"/>
      <c r="H27" s="38"/>
      <c r="I27" s="1"/>
      <c r="J27" s="1"/>
      <c r="K27" s="25"/>
      <c r="L27" s="25"/>
      <c r="M27" s="25"/>
      <c r="N27" s="96"/>
      <c r="O27" s="96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x14ac:dyDescent="0.25">
      <c r="A28" s="24"/>
      <c r="B28" s="87"/>
      <c r="C28" s="1"/>
      <c r="D28" s="87"/>
      <c r="E28" s="87"/>
      <c r="F28" s="25"/>
      <c r="G28" s="1"/>
      <c r="H28" s="38"/>
      <c r="I28" s="1"/>
      <c r="J28" s="1"/>
      <c r="K28" s="25"/>
      <c r="L28" s="25"/>
      <c r="M28" s="25"/>
      <c r="N28" s="96"/>
      <c r="O28" s="96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x14ac:dyDescent="0.25">
      <c r="A29" s="24"/>
      <c r="B29" s="87"/>
      <c r="C29" s="1"/>
      <c r="D29" s="87"/>
      <c r="E29" s="87"/>
      <c r="F29" s="25"/>
      <c r="G29" s="1"/>
      <c r="H29" s="38"/>
      <c r="I29" s="1"/>
      <c r="J29" s="1"/>
      <c r="K29" s="25"/>
      <c r="L29" s="25"/>
      <c r="M29" s="25"/>
      <c r="N29" s="96"/>
      <c r="O29" s="96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x14ac:dyDescent="0.25">
      <c r="A30" s="24"/>
      <c r="B30" s="87"/>
      <c r="C30" s="1"/>
      <c r="D30" s="87"/>
      <c r="E30" s="87"/>
      <c r="F30" s="25"/>
      <c r="G30" s="1"/>
      <c r="H30" s="38"/>
      <c r="I30" s="1"/>
      <c r="J30" s="1"/>
      <c r="K30" s="25"/>
      <c r="L30" s="25"/>
      <c r="M30" s="25"/>
      <c r="N30" s="96"/>
      <c r="O30" s="96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x14ac:dyDescent="0.25">
      <c r="A31" s="24"/>
      <c r="B31" s="87"/>
      <c r="C31" s="1"/>
      <c r="D31" s="87"/>
      <c r="E31" s="87"/>
      <c r="F31" s="25"/>
      <c r="G31" s="1"/>
      <c r="H31" s="38"/>
      <c r="I31" s="1"/>
      <c r="J31" s="1"/>
      <c r="K31" s="25"/>
      <c r="L31" s="25"/>
      <c r="M31" s="25"/>
      <c r="N31" s="96"/>
      <c r="O31" s="96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x14ac:dyDescent="0.25">
      <c r="A32" s="24"/>
      <c r="B32" s="87"/>
      <c r="C32" s="1"/>
      <c r="D32" s="87"/>
      <c r="E32" s="87"/>
      <c r="F32" s="25"/>
      <c r="G32" s="1"/>
      <c r="H32" s="38"/>
      <c r="I32" s="1"/>
      <c r="J32" s="1"/>
      <c r="K32" s="25"/>
      <c r="L32" s="25"/>
      <c r="M32" s="25"/>
      <c r="N32" s="96"/>
      <c r="O32" s="96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x14ac:dyDescent="0.25">
      <c r="A33" s="24"/>
      <c r="B33" s="87"/>
      <c r="C33" s="1"/>
      <c r="D33" s="87"/>
      <c r="E33" s="87"/>
      <c r="F33" s="25"/>
      <c r="G33" s="1"/>
      <c r="H33" s="38"/>
      <c r="I33" s="1"/>
      <c r="J33" s="1"/>
      <c r="K33" s="25"/>
      <c r="L33" s="25"/>
      <c r="M33" s="25"/>
      <c r="N33" s="96"/>
      <c r="O33" s="96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x14ac:dyDescent="0.25">
      <c r="A34" s="24"/>
      <c r="B34" s="87"/>
      <c r="C34" s="1"/>
      <c r="D34" s="87"/>
      <c r="E34" s="87"/>
      <c r="F34" s="25"/>
      <c r="G34" s="1"/>
      <c r="H34" s="38"/>
      <c r="I34" s="1"/>
      <c r="J34" s="1"/>
      <c r="K34" s="25"/>
      <c r="L34" s="25"/>
      <c r="M34" s="25"/>
      <c r="N34" s="96"/>
      <c r="O34" s="96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x14ac:dyDescent="0.25">
      <c r="A35" s="24"/>
      <c r="B35" s="87"/>
      <c r="C35" s="1"/>
      <c r="D35" s="87"/>
      <c r="E35" s="87"/>
      <c r="F35" s="25"/>
      <c r="G35" s="1"/>
      <c r="H35" s="38"/>
      <c r="I35" s="1"/>
      <c r="J35" s="1"/>
      <c r="K35" s="25"/>
      <c r="L35" s="25"/>
      <c r="M35" s="25"/>
      <c r="N35" s="96"/>
      <c r="O35" s="96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x14ac:dyDescent="0.25">
      <c r="A36" s="24"/>
      <c r="B36" s="87"/>
      <c r="C36" s="1"/>
      <c r="D36" s="87"/>
      <c r="E36" s="87"/>
      <c r="F36" s="25"/>
      <c r="G36" s="1"/>
      <c r="H36" s="38"/>
      <c r="I36" s="1"/>
      <c r="J36" s="1"/>
      <c r="K36" s="25"/>
      <c r="L36" s="25"/>
      <c r="M36" s="25"/>
      <c r="N36" s="96"/>
      <c r="O36" s="96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x14ac:dyDescent="0.25">
      <c r="A37" s="24"/>
      <c r="B37" s="87"/>
      <c r="C37" s="1"/>
      <c r="D37" s="87"/>
      <c r="E37" s="87"/>
      <c r="F37" s="25"/>
      <c r="G37" s="1"/>
      <c r="H37" s="38"/>
      <c r="I37" s="1"/>
      <c r="J37" s="1"/>
      <c r="K37" s="25"/>
      <c r="L37" s="25"/>
      <c r="M37" s="25"/>
      <c r="N37" s="96"/>
      <c r="O37" s="96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x14ac:dyDescent="0.25">
      <c r="A38" s="24"/>
      <c r="B38" s="87"/>
      <c r="C38" s="1"/>
      <c r="D38" s="87"/>
      <c r="E38" s="87"/>
      <c r="F38" s="25"/>
      <c r="G38" s="1"/>
      <c r="H38" s="38"/>
      <c r="I38" s="1"/>
      <c r="J38" s="1"/>
      <c r="K38" s="25"/>
      <c r="L38" s="25"/>
      <c r="M38" s="25"/>
      <c r="N38" s="96"/>
      <c r="O38" s="96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x14ac:dyDescent="0.25">
      <c r="A39" s="24"/>
      <c r="B39" s="87"/>
      <c r="C39" s="1"/>
      <c r="D39" s="87"/>
      <c r="E39" s="87"/>
      <c r="F39" s="25"/>
      <c r="G39" s="1"/>
      <c r="H39" s="38"/>
      <c r="I39" s="1"/>
      <c r="J39" s="1"/>
      <c r="K39" s="25"/>
      <c r="L39" s="25"/>
      <c r="M39" s="25"/>
      <c r="N39" s="96"/>
      <c r="O39" s="96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x14ac:dyDescent="0.25">
      <c r="A40" s="24"/>
      <c r="B40" s="87"/>
      <c r="C40" s="1"/>
      <c r="D40" s="87"/>
      <c r="E40" s="87"/>
      <c r="F40" s="25"/>
      <c r="G40" s="1"/>
      <c r="H40" s="38"/>
      <c r="I40" s="1"/>
      <c r="J40" s="1"/>
      <c r="K40" s="25"/>
      <c r="L40" s="25"/>
      <c r="M40" s="25"/>
      <c r="N40" s="96"/>
      <c r="O40" s="96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5">
      <c r="A41" s="24"/>
      <c r="B41" s="87"/>
      <c r="C41" s="1"/>
      <c r="D41" s="87"/>
      <c r="E41" s="87"/>
      <c r="F41" s="25"/>
      <c r="G41" s="1"/>
      <c r="H41" s="38"/>
      <c r="I41" s="1"/>
      <c r="J41" s="1"/>
      <c r="K41" s="25"/>
      <c r="L41" s="25"/>
      <c r="M41" s="25"/>
      <c r="N41" s="96"/>
      <c r="O41" s="96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x14ac:dyDescent="0.25">
      <c r="A42" s="24"/>
      <c r="B42" s="87"/>
      <c r="C42" s="1"/>
      <c r="D42" s="87"/>
      <c r="E42" s="87"/>
      <c r="F42" s="25"/>
      <c r="G42" s="1"/>
      <c r="H42" s="38"/>
      <c r="I42" s="1"/>
      <c r="J42" s="1"/>
      <c r="K42" s="25"/>
      <c r="L42" s="25"/>
      <c r="M42" s="25"/>
      <c r="N42" s="96"/>
      <c r="O42" s="96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2019-01-23T12:12:44Z</dcterms:modified>
</cp:coreProperties>
</file>