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 s="1"/>
  <c r="F12" i="1" s="1"/>
  <c r="E5" i="1"/>
  <c r="E9" i="1" s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<sst xmlns="http://schemas.openxmlformats.org/spreadsheetml/2006/main" count="70" uniqueCount="50">
  <si>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</si>
  <si>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</si>
  <si>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</si>
  <si>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</si>
  <si>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</si>
  <si>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</si>
  <si>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</si>
  <si>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</si>
  <si>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</si>
  <si>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</si>
  <si>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</si>
  <si>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</si>
  <si>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</si>
  <si>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</si>
  <si>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</si>
  <si>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</si>
  <si>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</si>
  <si>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</si>
  <si>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</si>
  <si>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</si>
  <si>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</si>
  <si>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</si>
  <si>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</si>
  <si>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</si>
  <si>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</si>
  <si>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</si>
  <si>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</si>
  <si>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</si>
  <si>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</si>
  <si>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</si>
  <si>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</si>
  <si>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</si>
  <si>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</si>
  <si>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</si>
  <si>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</si>
  <si>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</si>
  <si>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</si>
  <si>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</si>
  <si>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</si>
  <si>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</si>
  <si>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</si>
  <si>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2.  ottelu</t>
  </si>
  <si>
    <t>9.</t>
  </si>
  <si>
    <t>IPV</t>
  </si>
  <si>
    <t>IPV = Imatran Pallo-Veikot  (1955)</t>
  </si>
  <si>
    <t>23.05. 1965  IPV - PT  6-35</t>
  </si>
  <si>
    <t>20.06. 1965  IPV - OkuP  29-9</t>
  </si>
  <si>
    <t>Raili Kiiveri</t>
  </si>
  <si>
    <t>30.05. 1965  Kiri - IPV  10-2</t>
  </si>
  <si>
    <t>5.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</si>
</sst>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42</v>
      </c>
      <c r="D4" s="74" t="s">
        <v>43</v>
      </c>
      <c r="E4" s="75">
        <v>10</v>
      </c>
      <c r="F4" s="27">
        <v>1</v>
      </c>
      <c r="G4" s="27">
        <v>8</v>
      </c>
      <c r="H4" s="27">
        <v>9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1</v>
      </c>
      <c r="G5" s="19">
        <f>SUM(G4:G4)</f>
        <v>8</v>
      </c>
      <c r="H5" s="19">
        <f>SUM(H4:H4)</f>
        <v>9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33.333333333333336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10</v>
      </c>
      <c r="F9" s="27">
        <f>PRODUCT(F5)</f>
        <v>1</v>
      </c>
      <c r="G9" s="27">
        <f>PRODUCT(G5)</f>
        <v>8</v>
      </c>
      <c r="H9" s="27">
        <f>PRODUCT(H5)</f>
        <v>9</v>
      </c>
      <c r="I9" s="27"/>
      <c r="J9" s="1"/>
      <c r="K9" s="41">
        <f>PRODUCT((F9+G9)/E9)</f>
        <v>0.9</v>
      </c>
      <c r="L9" s="41">
        <f>PRODUCT(H9/E9)</f>
        <v>0.9</v>
      </c>
      <c r="M9" s="41"/>
      <c r="N9" s="30"/>
      <c r="O9" s="25"/>
      <c r="P9" s="59" t="s">
        <v>36</v>
      </c>
      <c r="Q9" s="60"/>
      <c r="R9" s="60"/>
      <c r="S9" s="61" t="s">
        <v>45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46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49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48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41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10</v>
      </c>
      <c r="F12" s="19">
        <f>SUM(F9:F11)</f>
        <v>1</v>
      </c>
      <c r="G12" s="19">
        <f>SUM(G9:G11)</f>
        <v>8</v>
      </c>
      <c r="H12" s="19">
        <f>SUM(H9:H11)</f>
        <v>9</v>
      </c>
      <c r="I12" s="19"/>
      <c r="J12" s="1"/>
      <c r="K12" s="53">
        <f>PRODUCT((F12+G12)/E12)</f>
        <v>0.9</v>
      </c>
      <c r="L12" s="53">
        <f>PRODUCT(H12/E12)</f>
        <v>0.9</v>
      </c>
      <c r="M12" s="53"/>
      <c r="N12" s="31"/>
      <c r="O12" s="25"/>
      <c r="P12" s="69" t="s">
        <v>40</v>
      </c>
      <c r="Q12" s="70"/>
      <c r="R12" s="70"/>
      <c r="S12" s="71" t="s">
        <v>46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 t="s">
        <v>49</v>
      </c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44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2019-01-23T14:18:02Z</dcterms:modified>
</cp:coreProperties>
</file>