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F5" i="1"/>
  <c r="F9" i="1" s="1"/>
  <c r="F12" i="1" s="1"/>
  <c r="E5" i="1"/>
  <c r="E9" i="1" s="1"/>
  <c r="E12" i="1" l="1"/>
  <c r="L9" i="1"/>
  <c r="L12" i="1"/>
  <c r="D6" i="1"/>
  <c r="G12" i="1"/>
  <c r="K12" i="1" s="1"/>
  <c r="K9" i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<sst xmlns="http://schemas.openxmlformats.org/spreadsheetml/2006/main" count="66" uniqueCount="46">
  <si>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</si>
  <si>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</si>
  <si>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</si>
  <si>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</si>
  <si>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</si>
  <si>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</si>
  <si>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</si>
  <si>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</si>
  <si>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</si>
  <si>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</si>
  <si>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</si>
  <si>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</si>
  <si>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</si>
  <si>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</si>
  <si>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</si>
  <si>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</si>
  <si>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</si>
  <si>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</si>
  <si>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</si>
  <si>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</si>
  <si>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</si>
  <si>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</si>
  <si>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</si>
  <si>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</si>
  <si>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</si>
  <si>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</si>
  <si>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</si>
  <si>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</si>
  <si>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</si>
  <si>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</si>
  <si>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</si>
  <si>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</si>
  <si>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</si>
  <si>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</si>
  <si>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</si>
  <si>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</si>
  <si>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</si>
  <si>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</si>
  <si>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</si>
  <si>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</si>
  <si>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Laaka = Lapuan Laaka</t>
  </si>
  <si>
    <t>9.</t>
  </si>
  <si>
    <t>Laaka</t>
  </si>
  <si>
    <t>1.  ottelu</t>
  </si>
  <si>
    <t>Leena Lahdensuo</t>
  </si>
  <si>
    <t>20.05. 1962  Kiri - Laaka  25-7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</si>
</sst>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1962</v>
      </c>
      <c r="C4" s="27" t="s">
        <v>41</v>
      </c>
      <c r="D4" s="61" t="s">
        <v>42</v>
      </c>
      <c r="E4" s="27">
        <v>6</v>
      </c>
      <c r="F4" s="27">
        <v>0</v>
      </c>
      <c r="G4" s="27">
        <v>0</v>
      </c>
      <c r="H4" s="27">
        <v>4</v>
      </c>
      <c r="I4" s="62"/>
      <c r="J4" s="62"/>
      <c r="K4" s="62"/>
      <c r="L4" s="62"/>
      <c r="M4" s="62"/>
      <c r="N4" s="62"/>
      <c r="O4" s="63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6</v>
      </c>
      <c r="F5" s="19">
        <f>SUM(F4:F4)</f>
        <v>0</v>
      </c>
      <c r="G5" s="19">
        <f>SUM(G4:G4)</f>
        <v>0</v>
      </c>
      <c r="H5" s="19">
        <f>SUM(H4:H4)</f>
        <v>4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8.6666666666666679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35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6</v>
      </c>
      <c r="F9" s="27">
        <f>PRODUCT(F5)</f>
        <v>0</v>
      </c>
      <c r="G9" s="27">
        <f>PRODUCT(G5)</f>
        <v>0</v>
      </c>
      <c r="H9" s="27">
        <f>PRODUCT(H5)</f>
        <v>4</v>
      </c>
      <c r="I9" s="27"/>
      <c r="J9" s="1"/>
      <c r="K9" s="43">
        <f>PRODUCT((F9+G9)/E9)</f>
        <v>0</v>
      </c>
      <c r="L9" s="43">
        <f>PRODUCT(H9/E9)</f>
        <v>0.66666666666666663</v>
      </c>
      <c r="M9" s="43"/>
      <c r="N9" s="30"/>
      <c r="O9" s="25"/>
      <c r="P9" s="67" t="s">
        <v>36</v>
      </c>
      <c r="Q9" s="68"/>
      <c r="R9" s="68"/>
      <c r="S9" s="69" t="s">
        <v>45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43</v>
      </c>
      <c r="AE9" s="70"/>
      <c r="AF9" s="8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37</v>
      </c>
      <c r="Q10" s="72"/>
      <c r="R10" s="72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/>
      <c r="AE10" s="74"/>
      <c r="AF10" s="81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38</v>
      </c>
      <c r="Q11" s="72"/>
      <c r="R11" s="72"/>
      <c r="S11" s="73" t="s">
        <v>45</v>
      </c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 t="s">
        <v>43</v>
      </c>
      <c r="AE11" s="74"/>
      <c r="AF11" s="81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6</v>
      </c>
      <c r="F12" s="19">
        <f>SUM(F9:F11)</f>
        <v>0</v>
      </c>
      <c r="G12" s="19">
        <f>SUM(G9:G11)</f>
        <v>0</v>
      </c>
      <c r="H12" s="19">
        <f>SUM(H9:H11)</f>
        <v>4</v>
      </c>
      <c r="I12" s="19"/>
      <c r="J12" s="1"/>
      <c r="K12" s="55">
        <f>PRODUCT((F12+G12)/E12)</f>
        <v>0</v>
      </c>
      <c r="L12" s="55">
        <f>PRODUCT(H12/E12)</f>
        <v>0.66666666666666663</v>
      </c>
      <c r="M12" s="55"/>
      <c r="N12" s="31"/>
      <c r="O12" s="25"/>
      <c r="P12" s="75" t="s">
        <v>39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8"/>
      <c r="AF12" s="82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9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1"/>
      <c r="D14" s="1" t="s">
        <v>40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25"/>
      <c r="U14" s="25"/>
      <c r="V14" s="79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</sheetData>
  <sortState ref="B4:U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2019-01-24T00:07:04Z</dcterms:modified>
</cp:coreProperties>
</file>