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KORTTI!$B$1:$V$16</definedName>
  </definedNames>
  <calcPr calcId="145621"/>
</workbook>
</file>

<file path=xl/calcChain.xml><?xml version="1.0" encoding="utf-8"?>
<calcChain xmlns="http://schemas.openxmlformats.org/spreadsheetml/2006/main">
  <c r="S10" i="1" l="1"/>
  <c r="I5" i="1" l="1"/>
  <c r="I6" i="1"/>
  <c r="I7" i="1"/>
  <c r="V10" i="1"/>
  <c r="G10" i="1"/>
  <c r="G13" i="1" s="1"/>
  <c r="G16" i="1" s="1"/>
  <c r="Q10" i="1"/>
  <c r="P10" i="1"/>
  <c r="O10" i="1"/>
  <c r="M10" i="1"/>
  <c r="L10" i="1"/>
  <c r="K10" i="1"/>
  <c r="I8" i="1"/>
  <c r="U10" i="1"/>
  <c r="T10" i="1"/>
  <c r="H10" i="1"/>
  <c r="H13" i="1" s="1"/>
  <c r="H16" i="1" s="1"/>
  <c r="F10" i="1"/>
  <c r="F13" i="1" s="1"/>
  <c r="F16" i="1" s="1"/>
  <c r="E10" i="1"/>
  <c r="E13" i="1" s="1"/>
  <c r="E16" i="1" s="1"/>
  <c r="I10" i="1" l="1"/>
  <c r="I16" i="1"/>
  <c r="I13" i="1"/>
</calcChain>
</file>

<file path=xl/sharedStrings.xml><?xml version="1.0" encoding="utf-8"?>
<sst xmlns="http://schemas.openxmlformats.org/spreadsheetml/2006/main" count="59" uniqueCount="34">
  <si>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</si>
  <si>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</si>
  <si>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</si>
  <si>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</si>
  <si>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</si>
  <si>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</si>
  <si>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</si>
  <si>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</si>
  <si>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</si>
  <si>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</si>
  <si>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</si>
  <si>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</si>
  <si>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</si>
  <si>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</si>
  <si>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</si>
  <si>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</si>
  <si>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</si>
  <si>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</si>
  <si>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Rauno Latvala</t>
  </si>
  <si>
    <t>2.</t>
  </si>
  <si>
    <t>ViVe</t>
  </si>
  <si>
    <t>8.</t>
  </si>
  <si>
    <t>17.7.1931</t>
  </si>
  <si>
    <t xml:space="preserve">PLAY OFF </t>
  </si>
  <si>
    <t>SARJAT</t>
  </si>
  <si>
    <t>Puolivälierät</t>
  </si>
  <si>
    <t>Välierät</t>
  </si>
  <si>
    <t>Finaalit</t>
  </si>
  <si>
    <t>Seurat:</t>
  </si>
  <si>
    <t>ViVe = Vimpelin Veto  (1934)</t>
  </si>
  <si>
    <t>4.</t>
  </si>
  <si>
    <t>1.</t>
  </si>
  <si>
    <t>suomensarja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</si>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</sst>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left" vertical="top"/>
    </xf>
    <xf numFmtId="164" fontId="1" fillId="7" borderId="8" xfId="0" applyNumberFormat="1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6" customWidth="1"/>
    <col min="3" max="3" width="7.42578125" style="83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3" width="5.7109375" style="47" customWidth="1"/>
    <col min="14" max="14" width="10.7109375" style="47" customWidth="1"/>
    <col min="15" max="17" width="5.7109375" style="47" customWidth="1"/>
    <col min="18" max="18" width="10.5703125" style="47" customWidth="1"/>
    <col min="19" max="19" width="5.7109375" style="47" customWidth="1"/>
    <col min="20" max="22" width="3.7109375" style="45" customWidth="1"/>
    <col min="23" max="23" width="28.85546875" style="3" customWidth="1"/>
    <col min="24" max="24" width="64.28515625" style="3" customWidth="1"/>
    <col min="25" max="25" width="55.140625" style="3" customWidth="1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61" t="s">
        <v>9</v>
      </c>
      <c r="C1" s="71"/>
      <c r="D1" s="48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  <c r="U1" s="50"/>
      <c r="V1" s="50"/>
      <c r="W1" s="51"/>
      <c r="X1" s="2"/>
      <c r="Y1" s="2"/>
      <c r="Z1" s="2"/>
    </row>
    <row r="2" spans="1:27" s="9" customFormat="1" ht="20.100000000000001" customHeight="1" x14ac:dyDescent="0.25">
      <c r="A2" s="1"/>
      <c r="B2" s="62" t="s">
        <v>18</v>
      </c>
      <c r="C2" s="72"/>
      <c r="D2" s="63" t="s">
        <v>22</v>
      </c>
      <c r="E2" s="64"/>
      <c r="F2" s="5"/>
      <c r="G2" s="7"/>
      <c r="H2" s="5"/>
      <c r="I2" s="6"/>
      <c r="J2" s="5"/>
      <c r="K2" s="6"/>
      <c r="L2" s="5"/>
      <c r="M2" s="6"/>
      <c r="N2" s="5"/>
      <c r="O2" s="5"/>
      <c r="P2" s="6"/>
      <c r="Q2" s="5"/>
      <c r="R2" s="7"/>
      <c r="S2" s="7"/>
      <c r="T2" s="6"/>
      <c r="U2" s="6"/>
      <c r="V2" s="6"/>
      <c r="W2" s="8"/>
      <c r="X2" s="2"/>
      <c r="Y2" s="2"/>
      <c r="Z2" s="2"/>
      <c r="AA2" s="2"/>
    </row>
    <row r="3" spans="1:27" s="9" customFormat="1" ht="15" customHeight="1" x14ac:dyDescent="0.2">
      <c r="A3" s="1"/>
      <c r="B3" s="23" t="s">
        <v>17</v>
      </c>
      <c r="C3" s="73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2"/>
      <c r="N3" s="13"/>
      <c r="O3" s="10" t="s">
        <v>7</v>
      </c>
      <c r="P3" s="15"/>
      <c r="Q3" s="22"/>
      <c r="R3" s="13"/>
      <c r="S3" s="12"/>
      <c r="T3" s="16" t="s">
        <v>15</v>
      </c>
      <c r="U3" s="12"/>
      <c r="V3" s="13"/>
      <c r="W3" s="17" t="s">
        <v>16</v>
      </c>
      <c r="X3" s="2"/>
      <c r="Y3" s="2"/>
      <c r="Z3" s="2"/>
      <c r="AA3" s="2"/>
    </row>
    <row r="4" spans="1:27" ht="15" customHeight="1" x14ac:dyDescent="0.2">
      <c r="A4" s="1"/>
      <c r="B4" s="18" t="s">
        <v>0</v>
      </c>
      <c r="C4" s="74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19" t="s">
        <v>33</v>
      </c>
      <c r="T4" s="19">
        <v>1</v>
      </c>
      <c r="U4" s="22">
        <v>2</v>
      </c>
      <c r="V4" s="18">
        <v>3</v>
      </c>
      <c r="W4" s="13"/>
      <c r="X4" s="2"/>
      <c r="Y4" s="2"/>
      <c r="Z4" s="2"/>
      <c r="AA4" s="2"/>
    </row>
    <row r="5" spans="1:27" ht="15" customHeight="1" x14ac:dyDescent="0.2">
      <c r="A5" s="1"/>
      <c r="B5" s="23">
        <v>1965</v>
      </c>
      <c r="C5" s="75" t="s">
        <v>20</v>
      </c>
      <c r="D5" s="23" t="s">
        <v>31</v>
      </c>
      <c r="E5" s="23">
        <v>22</v>
      </c>
      <c r="F5" s="23">
        <v>17</v>
      </c>
      <c r="G5" s="23">
        <v>1</v>
      </c>
      <c r="H5" s="23">
        <v>4</v>
      </c>
      <c r="I5" s="24">
        <f>PRODUCT(F5/E5)</f>
        <v>0.77272727272727271</v>
      </c>
      <c r="J5" s="20"/>
      <c r="K5" s="23"/>
      <c r="L5" s="23"/>
      <c r="M5" s="23"/>
      <c r="N5" s="24"/>
      <c r="O5" s="23"/>
      <c r="P5" s="23"/>
      <c r="Q5" s="23"/>
      <c r="R5" s="23"/>
      <c r="S5" s="8"/>
      <c r="T5" s="8">
        <v>1</v>
      </c>
      <c r="U5" s="25"/>
      <c r="V5" s="23"/>
      <c r="W5" s="17"/>
      <c r="X5" s="2"/>
      <c r="Y5" s="2"/>
      <c r="Z5" s="2"/>
      <c r="AA5" s="2"/>
    </row>
    <row r="6" spans="1:27" ht="15" customHeight="1" x14ac:dyDescent="0.2">
      <c r="A6" s="1"/>
      <c r="B6" s="23">
        <v>1969</v>
      </c>
      <c r="C6" s="75" t="s">
        <v>20</v>
      </c>
      <c r="D6" s="23" t="s">
        <v>30</v>
      </c>
      <c r="E6" s="23">
        <v>22</v>
      </c>
      <c r="F6" s="23">
        <v>11</v>
      </c>
      <c r="G6" s="23">
        <v>1</v>
      </c>
      <c r="H6" s="23">
        <v>10</v>
      </c>
      <c r="I6" s="24">
        <f>PRODUCT(F6/E6)</f>
        <v>0.5</v>
      </c>
      <c r="J6" s="20"/>
      <c r="K6" s="23"/>
      <c r="L6" s="23"/>
      <c r="M6" s="23"/>
      <c r="N6" s="24"/>
      <c r="O6" s="23"/>
      <c r="P6" s="23"/>
      <c r="Q6" s="23"/>
      <c r="R6" s="23"/>
      <c r="S6" s="8"/>
      <c r="T6" s="8"/>
      <c r="U6" s="25"/>
      <c r="V6" s="23"/>
      <c r="W6" s="17"/>
      <c r="X6" s="2"/>
      <c r="Y6" s="2"/>
      <c r="Z6" s="2"/>
      <c r="AA6" s="2"/>
    </row>
    <row r="7" spans="1:27" ht="15" customHeight="1" x14ac:dyDescent="0.2">
      <c r="A7" s="1"/>
      <c r="B7" s="23">
        <v>1974</v>
      </c>
      <c r="C7" s="75" t="s">
        <v>20</v>
      </c>
      <c r="D7" s="23" t="s">
        <v>21</v>
      </c>
      <c r="E7" s="23">
        <v>21</v>
      </c>
      <c r="F7" s="23">
        <v>9</v>
      </c>
      <c r="G7" s="23">
        <v>0</v>
      </c>
      <c r="H7" s="23">
        <v>12</v>
      </c>
      <c r="I7" s="24">
        <f>PRODUCT(F7/E7)</f>
        <v>0.42857142857142855</v>
      </c>
      <c r="J7" s="20"/>
      <c r="K7" s="23"/>
      <c r="L7" s="23"/>
      <c r="M7" s="23"/>
      <c r="N7" s="24"/>
      <c r="O7" s="23"/>
      <c r="P7" s="23"/>
      <c r="Q7" s="23"/>
      <c r="R7" s="23"/>
      <c r="S7" s="8"/>
      <c r="T7" s="8"/>
      <c r="U7" s="25"/>
      <c r="V7" s="23"/>
      <c r="W7" s="17"/>
      <c r="X7" s="2"/>
      <c r="Y7" s="2"/>
      <c r="Z7" s="2"/>
      <c r="AA7" s="2"/>
    </row>
    <row r="8" spans="1:27" ht="15" customHeight="1" x14ac:dyDescent="0.2">
      <c r="A8" s="1"/>
      <c r="B8" s="23">
        <v>1975</v>
      </c>
      <c r="C8" s="75" t="s">
        <v>20</v>
      </c>
      <c r="D8" s="23" t="s">
        <v>19</v>
      </c>
      <c r="E8" s="23">
        <v>22</v>
      </c>
      <c r="F8" s="23">
        <v>14</v>
      </c>
      <c r="G8" s="23">
        <v>1</v>
      </c>
      <c r="H8" s="23">
        <v>7</v>
      </c>
      <c r="I8" s="24">
        <f>PRODUCT(F8/E8)</f>
        <v>0.63636363636363635</v>
      </c>
      <c r="J8" s="20"/>
      <c r="K8" s="23"/>
      <c r="L8" s="23"/>
      <c r="M8" s="23"/>
      <c r="N8" s="24"/>
      <c r="O8" s="23"/>
      <c r="P8" s="23"/>
      <c r="Q8" s="23"/>
      <c r="R8" s="23"/>
      <c r="S8" s="8"/>
      <c r="T8" s="8"/>
      <c r="U8" s="25">
        <v>1</v>
      </c>
      <c r="V8" s="23"/>
      <c r="W8" s="17"/>
      <c r="X8" s="2"/>
      <c r="Y8" s="2"/>
      <c r="Z8" s="2"/>
      <c r="AA8" s="2"/>
    </row>
    <row r="9" spans="1:27" ht="15" customHeight="1" x14ac:dyDescent="0.2">
      <c r="A9" s="1"/>
      <c r="B9" s="84">
        <v>1980</v>
      </c>
      <c r="C9" s="85" t="s">
        <v>20</v>
      </c>
      <c r="D9" s="84"/>
      <c r="E9" s="85" t="s">
        <v>32</v>
      </c>
      <c r="F9" s="84"/>
      <c r="G9" s="84"/>
      <c r="H9" s="84"/>
      <c r="I9" s="86"/>
      <c r="J9" s="20"/>
      <c r="K9" s="23"/>
      <c r="L9" s="23"/>
      <c r="M9" s="23"/>
      <c r="N9" s="24"/>
      <c r="O9" s="23"/>
      <c r="P9" s="23"/>
      <c r="Q9" s="23"/>
      <c r="R9" s="23"/>
      <c r="S9" s="8">
        <v>1</v>
      </c>
      <c r="T9" s="8"/>
      <c r="U9" s="25"/>
      <c r="V9" s="23"/>
      <c r="W9" s="17"/>
      <c r="X9" s="2"/>
      <c r="Y9" s="2"/>
      <c r="Z9" s="2"/>
      <c r="AA9" s="2"/>
    </row>
    <row r="10" spans="1:27" ht="15" customHeight="1" x14ac:dyDescent="0.2">
      <c r="A10" s="1"/>
      <c r="B10" s="26" t="s">
        <v>2</v>
      </c>
      <c r="C10" s="76"/>
      <c r="D10" s="53"/>
      <c r="E10" s="21">
        <f>SUM(E5:E9)</f>
        <v>87</v>
      </c>
      <c r="F10" s="21">
        <f>SUM(F5:F9)</f>
        <v>51</v>
      </c>
      <c r="G10" s="21">
        <f>SUM(G5:G9)</f>
        <v>3</v>
      </c>
      <c r="H10" s="21">
        <f>SUM(H5:H9)</f>
        <v>33</v>
      </c>
      <c r="I10" s="27">
        <f>PRODUCT(F10/E10)</f>
        <v>0.58620689655172409</v>
      </c>
      <c r="J10" s="20"/>
      <c r="K10" s="21">
        <f>SUM(K5:K9)</f>
        <v>0</v>
      </c>
      <c r="L10" s="21">
        <f>SUM(L5:L9)</f>
        <v>0</v>
      </c>
      <c r="M10" s="21">
        <f>SUM(M5:M9)</f>
        <v>0</v>
      </c>
      <c r="N10" s="27">
        <v>0</v>
      </c>
      <c r="O10" s="21">
        <f>SUM(O5:O9)</f>
        <v>0</v>
      </c>
      <c r="P10" s="21">
        <f>SUM(P5:P9)</f>
        <v>0</v>
      </c>
      <c r="Q10" s="21">
        <f>SUM(Q5:Q9)</f>
        <v>0</v>
      </c>
      <c r="R10" s="27">
        <v>0</v>
      </c>
      <c r="S10" s="21">
        <f>SUM(S5:S9)</f>
        <v>1</v>
      </c>
      <c r="T10" s="21">
        <f>SUM(T5:T9)</f>
        <v>1</v>
      </c>
      <c r="U10" s="21">
        <f>SUM(U5:U9)</f>
        <v>1</v>
      </c>
      <c r="V10" s="21">
        <f>SUM(V5:V9)</f>
        <v>0</v>
      </c>
      <c r="W10" s="17"/>
      <c r="X10" s="2"/>
      <c r="Y10" s="2"/>
      <c r="Z10" s="2"/>
      <c r="AA10" s="2"/>
    </row>
    <row r="11" spans="1:27" s="9" customFormat="1" ht="15" customHeight="1" x14ac:dyDescent="0.2">
      <c r="A11" s="1"/>
      <c r="B11" s="28"/>
      <c r="C11" s="77"/>
      <c r="D11" s="29"/>
      <c r="E11" s="29"/>
      <c r="F11" s="29"/>
      <c r="G11" s="29"/>
      <c r="H11" s="29"/>
      <c r="I11" s="29"/>
      <c r="J11" s="30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1"/>
      <c r="X11" s="2"/>
      <c r="Y11" s="2"/>
      <c r="Z11" s="2"/>
      <c r="AA11" s="2"/>
    </row>
    <row r="12" spans="1:27" ht="15" customHeight="1" x14ac:dyDescent="0.2">
      <c r="A12" s="1"/>
      <c r="B12" s="16" t="s">
        <v>4</v>
      </c>
      <c r="C12" s="78"/>
      <c r="D12" s="32"/>
      <c r="E12" s="15" t="s">
        <v>14</v>
      </c>
      <c r="F12" s="15" t="s">
        <v>11</v>
      </c>
      <c r="G12" s="13" t="s">
        <v>12</v>
      </c>
      <c r="H12" s="13" t="s">
        <v>13</v>
      </c>
      <c r="I12" s="15" t="s">
        <v>10</v>
      </c>
      <c r="J12" s="33"/>
      <c r="K12" s="52" t="s">
        <v>23</v>
      </c>
      <c r="L12" s="53"/>
      <c r="M12" s="53"/>
      <c r="N12" s="18" t="s">
        <v>24</v>
      </c>
      <c r="O12" s="18" t="s">
        <v>14</v>
      </c>
      <c r="P12" s="18" t="s">
        <v>11</v>
      </c>
      <c r="Q12" s="18" t="s">
        <v>13</v>
      </c>
      <c r="R12" s="18" t="s">
        <v>10</v>
      </c>
      <c r="S12" s="54"/>
      <c r="T12" s="40"/>
      <c r="U12" s="65"/>
      <c r="V12" s="65"/>
      <c r="W12" s="66"/>
      <c r="X12" s="2"/>
      <c r="Y12" s="2"/>
      <c r="Z12" s="2"/>
      <c r="AA12" s="2"/>
    </row>
    <row r="13" spans="1:27" ht="15" customHeight="1" x14ac:dyDescent="0.2">
      <c r="A13" s="1"/>
      <c r="B13" s="34" t="s">
        <v>5</v>
      </c>
      <c r="C13" s="7"/>
      <c r="D13" s="4"/>
      <c r="E13" s="23">
        <f>PRODUCT(E10)</f>
        <v>87</v>
      </c>
      <c r="F13" s="23">
        <f>PRODUCT(F10)</f>
        <v>51</v>
      </c>
      <c r="G13" s="23">
        <f>PRODUCT(G10)</f>
        <v>3</v>
      </c>
      <c r="H13" s="23">
        <f>PRODUCT(H10)</f>
        <v>33</v>
      </c>
      <c r="I13" s="24">
        <f>PRODUCT(F13/E13)</f>
        <v>0.58620689655172409</v>
      </c>
      <c r="J13" s="33"/>
      <c r="K13" s="34" t="s">
        <v>25</v>
      </c>
      <c r="L13" s="7"/>
      <c r="M13" s="7"/>
      <c r="N13" s="55"/>
      <c r="O13" s="23"/>
      <c r="P13" s="23"/>
      <c r="Q13" s="23"/>
      <c r="R13" s="24"/>
      <c r="S13" s="67"/>
      <c r="T13" s="68"/>
      <c r="U13" s="56"/>
      <c r="V13" s="56"/>
      <c r="W13" s="57"/>
      <c r="X13" s="2"/>
      <c r="Y13" s="2"/>
      <c r="Z13" s="2"/>
      <c r="AA13" s="2"/>
    </row>
    <row r="14" spans="1:27" ht="15" customHeight="1" x14ac:dyDescent="0.2">
      <c r="A14" s="1"/>
      <c r="B14" s="38" t="s">
        <v>6</v>
      </c>
      <c r="C14" s="79"/>
      <c r="D14" s="39"/>
      <c r="E14" s="23"/>
      <c r="F14" s="23"/>
      <c r="G14" s="23"/>
      <c r="H14" s="23"/>
      <c r="I14" s="24"/>
      <c r="J14" s="33"/>
      <c r="K14" s="35" t="s">
        <v>26</v>
      </c>
      <c r="L14" s="36"/>
      <c r="M14" s="36"/>
      <c r="N14" s="55"/>
      <c r="O14" s="23"/>
      <c r="P14" s="23"/>
      <c r="Q14" s="23"/>
      <c r="R14" s="24"/>
      <c r="S14" s="67"/>
      <c r="T14" s="58"/>
      <c r="U14" s="59"/>
      <c r="V14" s="59"/>
      <c r="W14" s="37"/>
      <c r="X14" s="2"/>
      <c r="Y14" s="2"/>
      <c r="Z14" s="2"/>
      <c r="AA14" s="2"/>
    </row>
    <row r="15" spans="1:27" ht="15" customHeight="1" x14ac:dyDescent="0.2">
      <c r="A15" s="1"/>
      <c r="B15" s="34" t="s">
        <v>7</v>
      </c>
      <c r="C15" s="7"/>
      <c r="D15" s="4"/>
      <c r="E15" s="23"/>
      <c r="F15" s="23"/>
      <c r="G15" s="23"/>
      <c r="H15" s="23"/>
      <c r="I15" s="24"/>
      <c r="J15" s="33"/>
      <c r="K15" s="34" t="s">
        <v>27</v>
      </c>
      <c r="L15" s="7"/>
      <c r="M15" s="6"/>
      <c r="N15" s="55"/>
      <c r="O15" s="23"/>
      <c r="P15" s="23"/>
      <c r="Q15" s="23"/>
      <c r="R15" s="24"/>
      <c r="S15" s="67"/>
      <c r="T15" s="68"/>
      <c r="U15" s="59"/>
      <c r="V15" s="59"/>
      <c r="W15" s="37"/>
      <c r="X15" s="2"/>
      <c r="Y15" s="2"/>
      <c r="Z15" s="2"/>
      <c r="AA15" s="2"/>
    </row>
    <row r="16" spans="1:27" ht="15" customHeight="1" x14ac:dyDescent="0.2">
      <c r="A16" s="1"/>
      <c r="B16" s="40" t="s">
        <v>8</v>
      </c>
      <c r="C16" s="80"/>
      <c r="D16" s="41"/>
      <c r="E16" s="18">
        <f>SUM(E13:E15)</f>
        <v>87</v>
      </c>
      <c r="F16" s="18">
        <f>SUM(F13:F15)</f>
        <v>51</v>
      </c>
      <c r="G16" s="18">
        <f>SUM(G13:G15)</f>
        <v>3</v>
      </c>
      <c r="H16" s="18">
        <f>SUM(H13:H15)</f>
        <v>33</v>
      </c>
      <c r="I16" s="42">
        <f>PRODUCT(F16/E16)</f>
        <v>0.58620689655172409</v>
      </c>
      <c r="J16" s="33"/>
      <c r="K16" s="40" t="s">
        <v>8</v>
      </c>
      <c r="L16" s="41"/>
      <c r="M16" s="41"/>
      <c r="N16" s="18"/>
      <c r="O16" s="18"/>
      <c r="P16" s="18"/>
      <c r="Q16" s="18"/>
      <c r="R16" s="42"/>
      <c r="S16" s="60"/>
      <c r="T16" s="40"/>
      <c r="U16" s="41"/>
      <c r="V16" s="41"/>
      <c r="W16" s="69"/>
      <c r="X16" s="2"/>
      <c r="Y16" s="2"/>
      <c r="Z16" s="2"/>
      <c r="AA16" s="2"/>
    </row>
    <row r="17" spans="1:27" s="44" customFormat="1" ht="15" customHeight="1" x14ac:dyDescent="0.2">
      <c r="A17" s="1"/>
      <c r="B17" s="43"/>
      <c r="C17" s="81"/>
      <c r="D17" s="43"/>
      <c r="E17" s="43"/>
      <c r="F17" s="43"/>
      <c r="G17" s="43"/>
      <c r="H17" s="43"/>
      <c r="I17" s="43"/>
      <c r="J17" s="70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2"/>
      <c r="AA17" s="2"/>
    </row>
    <row r="18" spans="1:27" s="44" customFormat="1" ht="15" customHeight="1" x14ac:dyDescent="0.2">
      <c r="A18" s="1"/>
      <c r="B18" s="1" t="s">
        <v>28</v>
      </c>
      <c r="C18" s="82" t="s">
        <v>29</v>
      </c>
      <c r="D18" s="1"/>
      <c r="E18" s="1"/>
      <c r="F18" s="1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2"/>
      <c r="AA18" s="2"/>
    </row>
    <row r="19" spans="1:27" s="44" customFormat="1" ht="15" customHeight="1" x14ac:dyDescent="0.2">
      <c r="A19" s="1"/>
      <c r="B19" s="43"/>
      <c r="C19" s="81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"/>
      <c r="AA19" s="2"/>
    </row>
    <row r="20" spans="1:27" s="44" customFormat="1" ht="15" customHeight="1" x14ac:dyDescent="0.2">
      <c r="A20" s="1"/>
      <c r="B20" s="43"/>
      <c r="C20" s="81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2"/>
      <c r="AA20" s="2"/>
    </row>
    <row r="21" spans="1:27" s="44" customFormat="1" ht="15" customHeight="1" x14ac:dyDescent="0.2">
      <c r="A21" s="1"/>
      <c r="B21" s="43"/>
      <c r="C21" s="81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2"/>
      <c r="AA21" s="2"/>
    </row>
    <row r="22" spans="1:27" s="44" customFormat="1" ht="15" customHeight="1" x14ac:dyDescent="0.2">
      <c r="A22" s="1"/>
      <c r="B22" s="43"/>
      <c r="C22" s="81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2"/>
      <c r="AA22" s="2"/>
    </row>
    <row r="23" spans="1:27" s="44" customFormat="1" ht="15" customHeight="1" x14ac:dyDescent="0.2">
      <c r="A23" s="1"/>
      <c r="B23" s="43"/>
      <c r="C23" s="81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"/>
      <c r="AA23" s="2"/>
    </row>
    <row r="24" spans="1:27" s="44" customFormat="1" ht="15" customHeight="1" x14ac:dyDescent="0.2">
      <c r="A24" s="1"/>
      <c r="B24" s="43"/>
      <c r="C24" s="81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2"/>
      <c r="AA24" s="2"/>
    </row>
    <row r="25" spans="1:27" s="44" customFormat="1" ht="15" customHeight="1" x14ac:dyDescent="0.2">
      <c r="A25" s="1"/>
      <c r="B25" s="43"/>
      <c r="C25" s="8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2"/>
      <c r="AA25" s="2"/>
    </row>
    <row r="26" spans="1:27" s="44" customFormat="1" ht="15" customHeight="1" x14ac:dyDescent="0.2">
      <c r="A26" s="1"/>
      <c r="B26" s="43"/>
      <c r="C26" s="81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2"/>
      <c r="AA26" s="2"/>
    </row>
    <row r="27" spans="1:27" s="44" customFormat="1" ht="15" customHeight="1" x14ac:dyDescent="0.2">
      <c r="A27" s="1"/>
      <c r="B27" s="43"/>
      <c r="C27" s="81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2"/>
      <c r="AA27" s="2"/>
    </row>
    <row r="28" spans="1:27" s="44" customFormat="1" ht="15" customHeight="1" x14ac:dyDescent="0.2">
      <c r="A28" s="1"/>
      <c r="B28" s="43"/>
      <c r="C28" s="81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2"/>
      <c r="AA28" s="2"/>
    </row>
    <row r="29" spans="1:27" s="44" customFormat="1" ht="15" customHeight="1" x14ac:dyDescent="0.2">
      <c r="A29" s="1"/>
      <c r="B29" s="43"/>
      <c r="C29" s="81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2"/>
      <c r="AA29" s="2"/>
    </row>
    <row r="30" spans="1:27" s="44" customFormat="1" ht="15" customHeight="1" x14ac:dyDescent="0.2">
      <c r="A30" s="1"/>
      <c r="B30" s="43"/>
      <c r="C30" s="81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2"/>
      <c r="AA30" s="2"/>
    </row>
    <row r="31" spans="1:27" s="44" customFormat="1" ht="15" customHeight="1" x14ac:dyDescent="0.2">
      <c r="A31" s="1"/>
      <c r="B31" s="43"/>
      <c r="C31" s="81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2"/>
      <c r="AA31" s="2"/>
    </row>
    <row r="32" spans="1:27" s="44" customFormat="1" ht="15" customHeight="1" x14ac:dyDescent="0.2">
      <c r="A32" s="1"/>
      <c r="B32" s="43"/>
      <c r="C32" s="81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2"/>
      <c r="AA32" s="2"/>
    </row>
    <row r="33" spans="1:27" s="44" customFormat="1" ht="15" customHeight="1" x14ac:dyDescent="0.2">
      <c r="A33" s="1"/>
      <c r="B33" s="43"/>
      <c r="C33" s="81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2"/>
      <c r="AA33" s="2"/>
    </row>
    <row r="34" spans="1:27" s="44" customFormat="1" ht="15" customHeight="1" x14ac:dyDescent="0.2">
      <c r="A34" s="1"/>
      <c r="B34" s="43"/>
      <c r="C34" s="81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2"/>
      <c r="AA34" s="2"/>
    </row>
    <row r="35" spans="1:27" s="44" customFormat="1" ht="15" customHeight="1" x14ac:dyDescent="0.2">
      <c r="A35" s="1"/>
      <c r="B35" s="43"/>
      <c r="C35" s="81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2"/>
      <c r="AA35" s="2"/>
    </row>
    <row r="36" spans="1:27" s="44" customFormat="1" ht="15" customHeight="1" x14ac:dyDescent="0.2">
      <c r="A36" s="1"/>
      <c r="B36" s="43"/>
      <c r="C36" s="81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2"/>
      <c r="AA36" s="2"/>
    </row>
    <row r="37" spans="1:27" s="44" customFormat="1" ht="15" customHeight="1" x14ac:dyDescent="0.2">
      <c r="A37" s="1"/>
      <c r="B37" s="43"/>
      <c r="C37" s="81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2"/>
      <c r="AA37" s="2"/>
    </row>
    <row r="38" spans="1:27" s="44" customFormat="1" ht="15" customHeight="1" x14ac:dyDescent="0.2">
      <c r="A38" s="1"/>
      <c r="B38" s="43"/>
      <c r="C38" s="81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2"/>
      <c r="AA38" s="2"/>
    </row>
    <row r="39" spans="1:27" s="44" customFormat="1" ht="15" customHeight="1" x14ac:dyDescent="0.2">
      <c r="A39" s="1"/>
      <c r="B39" s="43"/>
      <c r="C39" s="81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2"/>
      <c r="AA39" s="2"/>
    </row>
    <row r="40" spans="1:27" s="44" customFormat="1" ht="15" customHeight="1" x14ac:dyDescent="0.2">
      <c r="A40" s="1"/>
      <c r="B40" s="43"/>
      <c r="C40" s="8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2"/>
      <c r="AA40" s="2"/>
    </row>
  </sheetData>
  <sortState ref="B8:V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2017-10-09T17:19:04Z</dcterms:modified>
</cp:coreProperties>
</file>