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KORTTI!$B$1:$T$16</definedName>
  </definedNames>
  <calcPr calcId="145621"/>
</workbook>
</file>

<file path=xl/calcChain.xml><?xml version="1.0" encoding="utf-8"?>
<calcChain xmlns="http://schemas.openxmlformats.org/spreadsheetml/2006/main">
  <c r="N12" i="1" l="1"/>
  <c r="Q12" i="1" s="1"/>
  <c r="M8" i="1"/>
  <c r="H8" i="1"/>
  <c r="P16" i="1"/>
  <c r="O16" i="1"/>
  <c r="N13" i="1"/>
  <c r="Q13" i="1" s="1"/>
  <c r="Q7" i="1"/>
  <c r="M5" i="1"/>
  <c r="H5" i="1"/>
  <c r="M6" i="1"/>
  <c r="H6" i="1"/>
  <c r="H7" i="1"/>
  <c r="T9" i="1"/>
  <c r="P9" i="1"/>
  <c r="G15" i="1"/>
  <c r="O9" i="1"/>
  <c r="Q9" i="1"/>
  <c r="N9" i="1"/>
  <c r="E15" i="1"/>
  <c r="L9" i="1"/>
  <c r="G13" i="1"/>
  <c r="K9" i="1"/>
  <c r="F13" i="1"/>
  <c r="J9" i="1"/>
  <c r="E13" i="1"/>
  <c r="S9" i="1"/>
  <c r="R9" i="1"/>
  <c r="G9" i="1"/>
  <c r="G12" i="1"/>
  <c r="G16" i="1" s="1"/>
  <c r="F9" i="1"/>
  <c r="F12" i="1"/>
  <c r="E9" i="1"/>
  <c r="E12" i="1"/>
  <c r="E16" i="1" s="1"/>
  <c r="H9" i="1"/>
  <c r="F15" i="1"/>
  <c r="H15" i="1" s="1"/>
  <c r="M9" i="1"/>
  <c r="H13" i="1"/>
  <c r="H12" i="1" l="1"/>
  <c r="F16" i="1"/>
  <c r="H16" i="1" s="1"/>
  <c r="N16" i="1"/>
  <c r="Q16" i="1" s="1"/>
</calcChain>
</file>

<file path=xl/sharedStrings.xml><?xml version="1.0" encoding="utf-8"?>
<sst xmlns="http://schemas.openxmlformats.org/spreadsheetml/2006/main" count="72" uniqueCount="40">
  <si>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</si>
  <si>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</si>
  <si>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</si>
  <si>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</si>
  <si>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</si>
  <si>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</si>
  <si>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</si>
  <si>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</si>
  <si>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</si>
  <si>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</si>
  <si>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</si>
  <si>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</si>
  <si>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</si>
  <si>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</si>
  <si>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</si>
  <si>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</si>
  <si>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KoU</t>
  </si>
  <si>
    <t>Tero Lehtinen</t>
  </si>
  <si>
    <t>6.</t>
  </si>
  <si>
    <t>3.</t>
  </si>
  <si>
    <t>11.</t>
  </si>
  <si>
    <t>19.2.1980</t>
  </si>
  <si>
    <t xml:space="preserve">PLAY OFF </t>
  </si>
  <si>
    <t>SARJAT</t>
  </si>
  <si>
    <t>Puolivälierät</t>
  </si>
  <si>
    <t>Välierät</t>
  </si>
  <si>
    <t>Finaalit</t>
  </si>
  <si>
    <t>Seurat:</t>
  </si>
  <si>
    <t>KoU  = Koskenkorvan Urheilijat  (1945)</t>
  </si>
  <si>
    <t>8.</t>
  </si>
  <si>
    <t>0 - 1</t>
  </si>
  <si>
    <t>Pronssi</t>
  </si>
  <si>
    <t>1 - 0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</si>
  <si>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</si>
  <si>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</si>
  <si>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</si>
  <si>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</si>
  <si>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</si>
  <si>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3-2  NJ  (pist.)</t>
  </si>
  <si>
    <t xml:space="preserve"> 0-3  SoJy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</si>
</sst>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2" borderId="1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8" fillId="0" borderId="0" xfId="0" applyFont="1" applyAlignment="1"/>
    <xf numFmtId="0" fontId="5" fillId="0" borderId="0" xfId="0" applyFont="1" applyAlignment="1"/>
    <xf numFmtId="0" fontId="7" fillId="0" borderId="0" xfId="0" applyFont="1" applyAlignment="1"/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4" fillId="2" borderId="11" xfId="0" applyFont="1" applyFill="1" applyBorder="1" applyAlignment="1"/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41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28515625" style="6" customWidth="1"/>
    <col min="3" max="3" width="7.28515625" style="74" customWidth="1"/>
    <col min="4" max="4" width="5.85546875" style="6" customWidth="1"/>
    <col min="5" max="7" width="5.7109375" style="7" customWidth="1"/>
    <col min="8" max="8" width="10.7109375" style="7" customWidth="1"/>
    <col min="9" max="9" width="0.5703125" style="7" customWidth="1"/>
    <col min="10" max="12" width="5.7109375" style="7" customWidth="1"/>
    <col min="13" max="13" width="10.7109375" style="7" customWidth="1"/>
    <col min="14" max="16" width="5.7109375" style="7" customWidth="1"/>
    <col min="17" max="17" width="10.5703125" style="7" customWidth="1"/>
    <col min="18" max="20" width="3.7109375" style="5" customWidth="1"/>
    <col min="21" max="21" width="0.5703125" style="84" customWidth="1"/>
    <col min="22" max="25" width="16.7109375" style="37" customWidth="1"/>
    <col min="26" max="26" width="14.7109375" style="37" customWidth="1"/>
    <col min="27" max="27" width="15.28515625" style="37" customWidth="1"/>
    <col min="28" max="28" width="16.5703125" style="37" customWidth="1"/>
    <col min="29" max="29" width="37.85546875" style="37" customWidth="1"/>
    <col min="30" max="30" width="24.28515625" style="37" customWidth="1"/>
    <col min="31" max="32" width="9.140625" style="37"/>
    <col min="33" max="16384" width="9.140625" style="2"/>
  </cols>
  <sheetData>
    <row r="1" spans="1:32" ht="23.1" customHeight="1" x14ac:dyDescent="0.3">
      <c r="A1" s="1"/>
      <c r="B1" s="11" t="s">
        <v>9</v>
      </c>
      <c r="C1" s="62"/>
      <c r="D1" s="8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76"/>
      <c r="V1" s="77"/>
      <c r="W1" s="77"/>
      <c r="X1" s="77"/>
      <c r="Y1" s="77"/>
      <c r="Z1" s="88"/>
      <c r="AA1" s="60"/>
      <c r="AB1" s="21"/>
      <c r="AC1" s="21"/>
      <c r="AD1" s="21"/>
      <c r="AE1" s="78"/>
      <c r="AF1" s="79"/>
    </row>
    <row r="2" spans="1:32" s="22" customFormat="1" ht="20.100000000000001" customHeight="1" x14ac:dyDescent="0.25">
      <c r="A2" s="16"/>
      <c r="B2" s="12" t="s">
        <v>17</v>
      </c>
      <c r="C2" s="63"/>
      <c r="D2" s="14" t="s">
        <v>21</v>
      </c>
      <c r="E2" s="13"/>
      <c r="F2" s="17"/>
      <c r="G2" s="17"/>
      <c r="H2" s="18"/>
      <c r="I2" s="17"/>
      <c r="J2" s="18"/>
      <c r="K2" s="17"/>
      <c r="L2" s="18"/>
      <c r="M2" s="17"/>
      <c r="N2" s="17"/>
      <c r="O2" s="18"/>
      <c r="P2" s="17"/>
      <c r="Q2" s="19"/>
      <c r="R2" s="18"/>
      <c r="S2" s="18"/>
      <c r="T2" s="18"/>
      <c r="U2" s="18"/>
      <c r="V2" s="18"/>
      <c r="W2" s="18"/>
      <c r="X2" s="18"/>
      <c r="Y2" s="18"/>
      <c r="Z2" s="88"/>
      <c r="AA2" s="60"/>
      <c r="AB2" s="21"/>
      <c r="AC2" s="21"/>
      <c r="AD2" s="21"/>
      <c r="AE2" s="80"/>
      <c r="AF2" s="80"/>
    </row>
    <row r="3" spans="1:32" s="22" customFormat="1" ht="15" customHeight="1" x14ac:dyDescent="0.25">
      <c r="A3" s="16"/>
      <c r="B3" s="23" t="s">
        <v>15</v>
      </c>
      <c r="C3" s="64" t="s">
        <v>5</v>
      </c>
      <c r="D3" s="25"/>
      <c r="E3" s="26"/>
      <c r="F3" s="25"/>
      <c r="G3" s="25"/>
      <c r="H3" s="27"/>
      <c r="I3" s="28"/>
      <c r="J3" s="24" t="s">
        <v>6</v>
      </c>
      <c r="K3" s="29"/>
      <c r="L3" s="30"/>
      <c r="M3" s="27"/>
      <c r="N3" s="24" t="s">
        <v>7</v>
      </c>
      <c r="O3" s="29"/>
      <c r="P3" s="36"/>
      <c r="Q3" s="27"/>
      <c r="R3" s="31" t="s">
        <v>14</v>
      </c>
      <c r="S3" s="25"/>
      <c r="T3" s="27"/>
      <c r="U3" s="28"/>
      <c r="V3" s="41" t="s">
        <v>22</v>
      </c>
      <c r="W3" s="25"/>
      <c r="X3" s="25"/>
      <c r="Y3" s="25"/>
      <c r="Z3" s="88"/>
      <c r="AA3" s="60"/>
      <c r="AB3" s="21"/>
      <c r="AC3" s="21"/>
      <c r="AD3" s="21"/>
    </row>
    <row r="4" spans="1:32" s="37" customFormat="1" ht="15" customHeight="1" x14ac:dyDescent="0.25">
      <c r="A4" s="16"/>
      <c r="B4" s="32" t="s">
        <v>0</v>
      </c>
      <c r="C4" s="65" t="s">
        <v>1</v>
      </c>
      <c r="D4" s="32" t="s">
        <v>3</v>
      </c>
      <c r="E4" s="32" t="s">
        <v>13</v>
      </c>
      <c r="F4" s="32" t="s">
        <v>11</v>
      </c>
      <c r="G4" s="33" t="s">
        <v>12</v>
      </c>
      <c r="H4" s="32" t="s">
        <v>10</v>
      </c>
      <c r="I4" s="34"/>
      <c r="J4" s="32" t="s">
        <v>13</v>
      </c>
      <c r="K4" s="32" t="s">
        <v>11</v>
      </c>
      <c r="L4" s="35" t="s">
        <v>12</v>
      </c>
      <c r="M4" s="32" t="s">
        <v>10</v>
      </c>
      <c r="N4" s="32" t="s">
        <v>13</v>
      </c>
      <c r="O4" s="32" t="s">
        <v>11</v>
      </c>
      <c r="P4" s="32" t="s">
        <v>12</v>
      </c>
      <c r="Q4" s="32" t="s">
        <v>10</v>
      </c>
      <c r="R4" s="33">
        <v>1</v>
      </c>
      <c r="S4" s="36">
        <v>2</v>
      </c>
      <c r="T4" s="32">
        <v>3</v>
      </c>
      <c r="U4" s="34"/>
      <c r="V4" s="65" t="s">
        <v>33</v>
      </c>
      <c r="W4" s="40" t="s">
        <v>34</v>
      </c>
      <c r="X4" s="40" t="s">
        <v>35</v>
      </c>
      <c r="Y4" s="85" t="s">
        <v>36</v>
      </c>
      <c r="Z4" s="88"/>
      <c r="AA4" s="60"/>
      <c r="AB4" s="21"/>
      <c r="AC4" s="21"/>
      <c r="AD4" s="21"/>
    </row>
    <row r="5" spans="1:32" s="37" customFormat="1" ht="15" customHeight="1" x14ac:dyDescent="0.25">
      <c r="A5" s="16"/>
      <c r="B5" s="23">
        <v>2006</v>
      </c>
      <c r="C5" s="66" t="s">
        <v>16</v>
      </c>
      <c r="D5" s="23" t="s">
        <v>18</v>
      </c>
      <c r="E5" s="23">
        <v>27</v>
      </c>
      <c r="F5" s="23">
        <v>13</v>
      </c>
      <c r="G5" s="23">
        <v>14</v>
      </c>
      <c r="H5" s="38">
        <f>PRODUCT(F5/E5)</f>
        <v>0.48148148148148145</v>
      </c>
      <c r="I5" s="34"/>
      <c r="J5" s="23">
        <v>7</v>
      </c>
      <c r="K5" s="23">
        <v>3</v>
      </c>
      <c r="L5" s="23">
        <v>4</v>
      </c>
      <c r="M5" s="38">
        <f>PRODUCT(K5/J5)</f>
        <v>0.42857142857142855</v>
      </c>
      <c r="N5" s="23"/>
      <c r="O5" s="23"/>
      <c r="P5" s="23"/>
      <c r="Q5" s="23"/>
      <c r="R5" s="20"/>
      <c r="S5" s="39"/>
      <c r="T5" s="23"/>
      <c r="U5" s="34"/>
      <c r="V5" s="66" t="s">
        <v>37</v>
      </c>
      <c r="W5" s="66"/>
      <c r="X5" s="66"/>
      <c r="Y5" s="86"/>
      <c r="Z5" s="88"/>
      <c r="AA5" s="60"/>
      <c r="AB5" s="21"/>
      <c r="AC5" s="21"/>
      <c r="AD5" s="21"/>
    </row>
    <row r="6" spans="1:32" s="37" customFormat="1" ht="15" customHeight="1" x14ac:dyDescent="0.25">
      <c r="A6" s="16"/>
      <c r="B6" s="23">
        <v>2007</v>
      </c>
      <c r="C6" s="66" t="s">
        <v>16</v>
      </c>
      <c r="D6" s="23" t="s">
        <v>19</v>
      </c>
      <c r="E6" s="23">
        <v>26</v>
      </c>
      <c r="F6" s="23">
        <v>15</v>
      </c>
      <c r="G6" s="23">
        <v>11</v>
      </c>
      <c r="H6" s="38">
        <f>PRODUCT(F6/E6)</f>
        <v>0.57692307692307687</v>
      </c>
      <c r="I6" s="34"/>
      <c r="J6" s="23">
        <v>12</v>
      </c>
      <c r="K6" s="23">
        <v>5</v>
      </c>
      <c r="L6" s="23">
        <v>7</v>
      </c>
      <c r="M6" s="38">
        <f>PRODUCT(K6/J6)</f>
        <v>0.41666666666666669</v>
      </c>
      <c r="N6" s="23"/>
      <c r="O6" s="23"/>
      <c r="P6" s="23"/>
      <c r="Q6" s="23"/>
      <c r="R6" s="20"/>
      <c r="S6" s="39"/>
      <c r="T6" s="23">
        <v>1</v>
      </c>
      <c r="U6" s="28"/>
      <c r="V6" s="66" t="s">
        <v>37</v>
      </c>
      <c r="W6" s="66" t="s">
        <v>39</v>
      </c>
      <c r="X6" s="66" t="s">
        <v>38</v>
      </c>
      <c r="Y6" s="86"/>
      <c r="Z6" s="88"/>
      <c r="AA6" s="60"/>
      <c r="AB6" s="21"/>
      <c r="AC6" s="21"/>
      <c r="AD6" s="21"/>
    </row>
    <row r="7" spans="1:32" s="37" customFormat="1" ht="15" customHeight="1" x14ac:dyDescent="0.25">
      <c r="A7" s="16"/>
      <c r="B7" s="23">
        <v>2008</v>
      </c>
      <c r="C7" s="66" t="s">
        <v>16</v>
      </c>
      <c r="D7" s="23" t="s">
        <v>20</v>
      </c>
      <c r="E7" s="23">
        <v>24</v>
      </c>
      <c r="F7" s="23">
        <v>7</v>
      </c>
      <c r="G7" s="23">
        <v>17</v>
      </c>
      <c r="H7" s="38">
        <f>PRODUCT(F7/E7)</f>
        <v>0.29166666666666669</v>
      </c>
      <c r="I7" s="34"/>
      <c r="J7" s="23"/>
      <c r="K7" s="23"/>
      <c r="L7" s="23"/>
      <c r="M7" s="38"/>
      <c r="N7" s="23">
        <v>4</v>
      </c>
      <c r="O7" s="23">
        <v>3</v>
      </c>
      <c r="P7" s="23">
        <v>1</v>
      </c>
      <c r="Q7" s="38">
        <f>PRODUCT(O7/N7)</f>
        <v>0.75</v>
      </c>
      <c r="R7" s="20"/>
      <c r="S7" s="39"/>
      <c r="T7" s="23"/>
      <c r="U7" s="34"/>
      <c r="V7" s="66"/>
      <c r="W7" s="66"/>
      <c r="X7" s="66"/>
      <c r="Y7" s="86"/>
      <c r="Z7" s="88"/>
      <c r="AA7" s="60"/>
      <c r="AB7" s="21"/>
      <c r="AC7" s="21"/>
      <c r="AD7" s="21"/>
    </row>
    <row r="8" spans="1:32" s="37" customFormat="1" ht="15" customHeight="1" x14ac:dyDescent="0.25">
      <c r="A8" s="16"/>
      <c r="B8" s="23">
        <v>2013</v>
      </c>
      <c r="C8" s="66" t="s">
        <v>16</v>
      </c>
      <c r="D8" s="23" t="s">
        <v>29</v>
      </c>
      <c r="E8" s="23">
        <v>26</v>
      </c>
      <c r="F8" s="23">
        <v>13</v>
      </c>
      <c r="G8" s="23">
        <v>13</v>
      </c>
      <c r="H8" s="38">
        <f>PRODUCT(F8/E8)</f>
        <v>0.5</v>
      </c>
      <c r="I8" s="34"/>
      <c r="J8" s="23">
        <v>3</v>
      </c>
      <c r="K8" s="23">
        <v>0</v>
      </c>
      <c r="L8" s="23">
        <v>3</v>
      </c>
      <c r="M8" s="38">
        <f>PRODUCT(K8/J8)</f>
        <v>0</v>
      </c>
      <c r="N8" s="23"/>
      <c r="O8" s="23"/>
      <c r="P8" s="23"/>
      <c r="Q8" s="23"/>
      <c r="R8" s="20"/>
      <c r="S8" s="39"/>
      <c r="T8" s="23"/>
      <c r="U8" s="34"/>
      <c r="V8" s="66" t="s">
        <v>39</v>
      </c>
      <c r="W8" s="66"/>
      <c r="X8" s="66"/>
      <c r="Y8" s="86"/>
      <c r="Z8" s="88"/>
      <c r="AA8" s="60"/>
      <c r="AB8" s="21"/>
      <c r="AC8" s="21"/>
      <c r="AD8" s="21"/>
    </row>
    <row r="9" spans="1:32" s="37" customFormat="1" ht="15" customHeight="1" x14ac:dyDescent="0.25">
      <c r="A9" s="16"/>
      <c r="B9" s="40" t="s">
        <v>2</v>
      </c>
      <c r="C9" s="67"/>
      <c r="D9" s="42"/>
      <c r="E9" s="35">
        <f>SUM(E5:E8)</f>
        <v>103</v>
      </c>
      <c r="F9" s="35">
        <f>SUM(F5:F8)</f>
        <v>48</v>
      </c>
      <c r="G9" s="35">
        <f>SUM(G5:G8)</f>
        <v>55</v>
      </c>
      <c r="H9" s="43">
        <f>PRODUCT(F9/E9)</f>
        <v>0.46601941747572817</v>
      </c>
      <c r="I9" s="34"/>
      <c r="J9" s="35">
        <f>SUM(J5:J8)</f>
        <v>22</v>
      </c>
      <c r="K9" s="35">
        <f>SUM(K5:K8)</f>
        <v>8</v>
      </c>
      <c r="L9" s="35">
        <f>SUM(L5:L8)</f>
        <v>14</v>
      </c>
      <c r="M9" s="43">
        <f>PRODUCT(K9/J9)</f>
        <v>0.36363636363636365</v>
      </c>
      <c r="N9" s="35">
        <f>SUM(N5:N8)</f>
        <v>4</v>
      </c>
      <c r="O9" s="35">
        <f>SUM(O5:O8)</f>
        <v>3</v>
      </c>
      <c r="P9" s="35">
        <f>SUM(P5:P8)</f>
        <v>1</v>
      </c>
      <c r="Q9" s="43">
        <f>PRODUCT(O9/N9)</f>
        <v>0.75</v>
      </c>
      <c r="R9" s="35">
        <f>SUM(R5:R8)</f>
        <v>0</v>
      </c>
      <c r="S9" s="35">
        <f>SUM(S5:S8)</f>
        <v>0</v>
      </c>
      <c r="T9" s="35">
        <f>SUM(T5:T8)</f>
        <v>1</v>
      </c>
      <c r="U9" s="81"/>
      <c r="V9" s="82" t="s">
        <v>30</v>
      </c>
      <c r="W9" s="82" t="s">
        <v>30</v>
      </c>
      <c r="X9" s="82" t="s">
        <v>32</v>
      </c>
      <c r="Y9" s="87"/>
      <c r="Z9" s="88"/>
      <c r="AA9" s="60"/>
      <c r="AB9" s="21"/>
      <c r="AC9" s="21"/>
      <c r="AD9" s="21"/>
      <c r="AF9" s="22"/>
    </row>
    <row r="10" spans="1:32" s="22" customFormat="1" ht="15" customHeight="1" x14ac:dyDescent="0.25">
      <c r="A10" s="16"/>
      <c r="B10" s="44"/>
      <c r="C10" s="68"/>
      <c r="D10" s="45"/>
      <c r="E10" s="45"/>
      <c r="F10" s="45"/>
      <c r="G10" s="45"/>
      <c r="H10" s="45"/>
      <c r="I10" s="46"/>
      <c r="J10" s="45"/>
      <c r="K10" s="45"/>
      <c r="L10" s="45"/>
      <c r="M10" s="45"/>
      <c r="N10" s="45"/>
      <c r="O10" s="45"/>
      <c r="P10" s="45"/>
      <c r="Q10" s="45"/>
      <c r="R10" s="75"/>
      <c r="S10" s="75"/>
      <c r="T10" s="75"/>
      <c r="U10" s="83"/>
      <c r="V10" s="83"/>
      <c r="W10" s="21"/>
      <c r="X10" s="21"/>
      <c r="Y10" s="21"/>
      <c r="Z10" s="21"/>
      <c r="AA10" s="21"/>
      <c r="AB10" s="21"/>
      <c r="AC10" s="21"/>
      <c r="AD10" s="21"/>
      <c r="AE10" s="37"/>
      <c r="AF10" s="37"/>
    </row>
    <row r="11" spans="1:32" s="37" customFormat="1" ht="15" customHeight="1" x14ac:dyDescent="0.25">
      <c r="A11" s="16"/>
      <c r="B11" s="31" t="s">
        <v>4</v>
      </c>
      <c r="C11" s="69"/>
      <c r="D11" s="47"/>
      <c r="E11" s="29" t="s">
        <v>13</v>
      </c>
      <c r="F11" s="29" t="s">
        <v>11</v>
      </c>
      <c r="G11" s="27" t="s">
        <v>12</v>
      </c>
      <c r="H11" s="29" t="s">
        <v>10</v>
      </c>
      <c r="I11" s="48"/>
      <c r="J11" s="49" t="s">
        <v>22</v>
      </c>
      <c r="K11" s="42"/>
      <c r="L11" s="42"/>
      <c r="M11" s="32" t="s">
        <v>23</v>
      </c>
      <c r="N11" s="32" t="s">
        <v>13</v>
      </c>
      <c r="O11" s="32" t="s">
        <v>11</v>
      </c>
      <c r="P11" s="32" t="s">
        <v>12</v>
      </c>
      <c r="Q11" s="32" t="s">
        <v>10</v>
      </c>
      <c r="R11" s="60"/>
      <c r="S11" s="60"/>
      <c r="T11" s="60"/>
      <c r="U11" s="34"/>
      <c r="V11" s="16" t="s">
        <v>27</v>
      </c>
      <c r="W11" s="72" t="s">
        <v>28</v>
      </c>
      <c r="X11" s="59"/>
      <c r="Y11" s="21"/>
      <c r="Z11" s="21"/>
      <c r="AA11" s="21"/>
      <c r="AB11" s="21"/>
      <c r="AC11" s="21"/>
      <c r="AD11" s="21"/>
    </row>
    <row r="12" spans="1:32" s="37" customFormat="1" ht="15" customHeight="1" x14ac:dyDescent="0.25">
      <c r="A12" s="16"/>
      <c r="B12" s="50" t="s">
        <v>5</v>
      </c>
      <c r="C12" s="19"/>
      <c r="D12" s="51"/>
      <c r="E12" s="23">
        <f>PRODUCT(E9)</f>
        <v>103</v>
      </c>
      <c r="F12" s="23">
        <f>PRODUCT(F9)</f>
        <v>48</v>
      </c>
      <c r="G12" s="23">
        <f>PRODUCT(G9)</f>
        <v>55</v>
      </c>
      <c r="H12" s="38">
        <f>PRODUCT(F12/E12)</f>
        <v>0.46601941747572817</v>
      </c>
      <c r="I12" s="48"/>
      <c r="J12" s="50" t="s">
        <v>24</v>
      </c>
      <c r="K12" s="19"/>
      <c r="L12" s="19"/>
      <c r="M12" s="52" t="s">
        <v>30</v>
      </c>
      <c r="N12" s="23">
        <f>PRODUCT(O12+P12)</f>
        <v>3</v>
      </c>
      <c r="O12" s="23">
        <v>0</v>
      </c>
      <c r="P12" s="23">
        <v>3</v>
      </c>
      <c r="Q12" s="38">
        <f>PRODUCT(O12/N12)</f>
        <v>0</v>
      </c>
      <c r="R12" s="60"/>
      <c r="S12" s="60"/>
      <c r="T12" s="60"/>
      <c r="U12" s="34"/>
      <c r="V12" s="21"/>
      <c r="W12" s="72"/>
      <c r="X12" s="59"/>
      <c r="Y12" s="21"/>
      <c r="Z12" s="21"/>
      <c r="AA12" s="21"/>
      <c r="AB12" s="21"/>
      <c r="AC12" s="21"/>
      <c r="AD12" s="21"/>
    </row>
    <row r="13" spans="1:32" s="37" customFormat="1" ht="15" customHeight="1" x14ac:dyDescent="0.25">
      <c r="A13" s="16"/>
      <c r="B13" s="53" t="s">
        <v>6</v>
      </c>
      <c r="C13" s="70"/>
      <c r="D13" s="54"/>
      <c r="E13" s="23">
        <f>SUM(J9)</f>
        <v>22</v>
      </c>
      <c r="F13" s="23">
        <f>SUM(K9)</f>
        <v>8</v>
      </c>
      <c r="G13" s="23">
        <f>SUM(L9)</f>
        <v>14</v>
      </c>
      <c r="H13" s="38">
        <f>PRODUCT(F13/E13)</f>
        <v>0.36363636363636365</v>
      </c>
      <c r="I13" s="48"/>
      <c r="J13" s="50" t="s">
        <v>25</v>
      </c>
      <c r="K13" s="19"/>
      <c r="L13" s="55"/>
      <c r="M13" s="52" t="s">
        <v>30</v>
      </c>
      <c r="N13" s="23">
        <f>PRODUCT(O13+P13)</f>
        <v>3</v>
      </c>
      <c r="O13" s="23">
        <v>0</v>
      </c>
      <c r="P13" s="23">
        <v>3</v>
      </c>
      <c r="Q13" s="38">
        <f>PRODUCT(O13/N13)</f>
        <v>0</v>
      </c>
      <c r="R13" s="60"/>
      <c r="S13" s="60"/>
      <c r="T13" s="60"/>
      <c r="U13" s="34"/>
      <c r="V13" s="21"/>
      <c r="W13" s="72"/>
      <c r="X13" s="21"/>
      <c r="Y13" s="21"/>
      <c r="Z13" s="21"/>
      <c r="AA13" s="21"/>
      <c r="AB13" s="21"/>
      <c r="AC13" s="21"/>
      <c r="AD13" s="21"/>
    </row>
    <row r="14" spans="1:32" s="37" customFormat="1" ht="15" customHeight="1" x14ac:dyDescent="0.2">
      <c r="A14" s="16"/>
      <c r="B14" s="53"/>
      <c r="C14" s="70"/>
      <c r="D14" s="54"/>
      <c r="E14" s="23"/>
      <c r="F14" s="23"/>
      <c r="G14" s="23"/>
      <c r="H14" s="38"/>
      <c r="I14" s="48"/>
      <c r="J14" s="56" t="s">
        <v>31</v>
      </c>
      <c r="K14" s="57"/>
      <c r="L14" s="57"/>
      <c r="M14" s="52" t="s">
        <v>32</v>
      </c>
      <c r="N14" s="23">
        <v>2</v>
      </c>
      <c r="O14" s="23">
        <v>1</v>
      </c>
      <c r="P14" s="23">
        <v>1</v>
      </c>
      <c r="Q14" s="38">
        <v>0.5</v>
      </c>
      <c r="R14" s="60"/>
      <c r="S14" s="60"/>
      <c r="T14" s="60"/>
      <c r="U14" s="21"/>
      <c r="V14" s="21"/>
      <c r="W14" s="16"/>
      <c r="X14" s="21"/>
      <c r="Y14" s="21"/>
      <c r="Z14" s="21"/>
      <c r="AA14" s="21"/>
      <c r="AB14" s="21"/>
      <c r="AC14" s="21"/>
      <c r="AD14" s="21"/>
    </row>
    <row r="15" spans="1:32" s="37" customFormat="1" ht="15" customHeight="1" x14ac:dyDescent="0.2">
      <c r="A15" s="16"/>
      <c r="B15" s="50" t="s">
        <v>7</v>
      </c>
      <c r="C15" s="19"/>
      <c r="D15" s="51"/>
      <c r="E15" s="23">
        <f>SUM(N9)</f>
        <v>4</v>
      </c>
      <c r="F15" s="23">
        <f>SUM(O9)</f>
        <v>3</v>
      </c>
      <c r="G15" s="23">
        <f>SUM(P9)</f>
        <v>1</v>
      </c>
      <c r="H15" s="38">
        <f>PRODUCT(F15/E15)</f>
        <v>0.75</v>
      </c>
      <c r="I15" s="48"/>
      <c r="J15" s="50" t="s">
        <v>26</v>
      </c>
      <c r="K15" s="19"/>
      <c r="L15" s="18"/>
      <c r="M15" s="52"/>
      <c r="N15" s="23"/>
      <c r="O15" s="23"/>
      <c r="P15" s="23"/>
      <c r="Q15" s="38"/>
      <c r="R15" s="60"/>
      <c r="S15" s="60"/>
      <c r="T15" s="60"/>
      <c r="U15" s="48"/>
      <c r="V15" s="48"/>
      <c r="W15" s="48"/>
      <c r="X15" s="21"/>
      <c r="Y15" s="21"/>
      <c r="Z15" s="21"/>
      <c r="AA15" s="21"/>
      <c r="AB15" s="21"/>
      <c r="AC15" s="21"/>
      <c r="AD15" s="21"/>
      <c r="AF15" s="61"/>
    </row>
    <row r="16" spans="1:32" s="37" customFormat="1" ht="15" customHeight="1" x14ac:dyDescent="0.2">
      <c r="A16" s="16"/>
      <c r="B16" s="41" t="s">
        <v>8</v>
      </c>
      <c r="C16" s="71"/>
      <c r="D16" s="58"/>
      <c r="E16" s="32">
        <f>SUM(E12:E15)</f>
        <v>129</v>
      </c>
      <c r="F16" s="32">
        <f>SUM(F12:F15)</f>
        <v>59</v>
      </c>
      <c r="G16" s="32">
        <f>SUM(G12:G15)</f>
        <v>70</v>
      </c>
      <c r="H16" s="15">
        <f>PRODUCT(F16/E16)</f>
        <v>0.4573643410852713</v>
      </c>
      <c r="I16" s="48"/>
      <c r="J16" s="41" t="s">
        <v>8</v>
      </c>
      <c r="K16" s="58"/>
      <c r="L16" s="58"/>
      <c r="M16" s="32"/>
      <c r="N16" s="32">
        <f>SUM(N12:N15)</f>
        <v>8</v>
      </c>
      <c r="O16" s="32">
        <f>SUM(O12:O15)</f>
        <v>1</v>
      </c>
      <c r="P16" s="32">
        <f>SUM(P12:P15)</f>
        <v>7</v>
      </c>
      <c r="Q16" s="15">
        <f>PRODUCT(O16/N16)</f>
        <v>0.125</v>
      </c>
      <c r="R16" s="60"/>
      <c r="S16" s="60"/>
      <c r="T16" s="60"/>
      <c r="U16" s="48"/>
      <c r="V16" s="48"/>
      <c r="W16" s="48"/>
      <c r="X16" s="21"/>
      <c r="Y16" s="21"/>
      <c r="Z16" s="21"/>
      <c r="AA16" s="21"/>
      <c r="AB16" s="21"/>
      <c r="AC16" s="21"/>
      <c r="AD16" s="21"/>
      <c r="AF16" s="61"/>
    </row>
    <row r="17" spans="1:33" s="61" customFormat="1" ht="15" customHeight="1" x14ac:dyDescent="0.2">
      <c r="A17" s="16"/>
      <c r="B17" s="16"/>
      <c r="C17" s="72"/>
      <c r="D17" s="59"/>
      <c r="E17" s="16"/>
      <c r="F17" s="48"/>
      <c r="G17" s="48"/>
      <c r="H17" s="48"/>
      <c r="I17" s="75"/>
      <c r="J17" s="16"/>
      <c r="K17" s="48"/>
      <c r="L17" s="48"/>
      <c r="M17" s="48"/>
      <c r="N17" s="16"/>
      <c r="O17" s="48"/>
      <c r="P17" s="48"/>
      <c r="Q17" s="48"/>
      <c r="R17" s="60"/>
      <c r="S17" s="60"/>
      <c r="T17" s="60"/>
      <c r="U17" s="48"/>
      <c r="V17" s="48"/>
      <c r="W17" s="48"/>
      <c r="X17" s="21"/>
      <c r="Y17" s="21"/>
      <c r="Z17" s="21"/>
      <c r="AA17" s="21"/>
      <c r="AB17" s="21"/>
      <c r="AC17" s="21"/>
      <c r="AD17" s="21"/>
      <c r="AE17" s="37"/>
    </row>
    <row r="18" spans="1:33" s="61" customFormat="1" ht="15" customHeight="1" x14ac:dyDescent="0.2">
      <c r="A18" s="16"/>
      <c r="B18" s="16" t="s">
        <v>27</v>
      </c>
      <c r="C18" s="72" t="s">
        <v>28</v>
      </c>
      <c r="D18" s="59"/>
      <c r="E18" s="16"/>
      <c r="F18" s="48"/>
      <c r="G18" s="48"/>
      <c r="H18" s="48"/>
      <c r="I18" s="60"/>
      <c r="J18" s="16"/>
      <c r="K18" s="48"/>
      <c r="L18" s="48"/>
      <c r="M18" s="48"/>
      <c r="N18" s="16"/>
      <c r="O18" s="48"/>
      <c r="P18" s="48"/>
      <c r="Q18" s="48"/>
      <c r="R18" s="60"/>
      <c r="S18" s="60"/>
      <c r="T18" s="60"/>
      <c r="U18" s="48"/>
      <c r="V18" s="48"/>
      <c r="W18" s="48"/>
      <c r="X18" s="21"/>
      <c r="Y18" s="21"/>
      <c r="Z18" s="21"/>
      <c r="AA18" s="21"/>
      <c r="AB18" s="21"/>
      <c r="AC18" s="21"/>
      <c r="AD18" s="21"/>
      <c r="AE18" s="37"/>
    </row>
    <row r="19" spans="1:33" s="37" customFormat="1" ht="15" customHeight="1" x14ac:dyDescent="0.2">
      <c r="A19" s="16"/>
      <c r="B19" s="16"/>
      <c r="C19" s="72"/>
      <c r="D19" s="16"/>
      <c r="E19" s="16"/>
      <c r="F19" s="48"/>
      <c r="G19" s="48"/>
      <c r="H19" s="48"/>
      <c r="I19" s="60"/>
      <c r="J19" s="16"/>
      <c r="K19" s="48"/>
      <c r="L19" s="48"/>
      <c r="M19" s="48"/>
      <c r="N19" s="16"/>
      <c r="O19" s="48"/>
      <c r="P19" s="48"/>
      <c r="Q19" s="48"/>
      <c r="R19" s="16"/>
      <c r="S19" s="16"/>
      <c r="T19" s="16"/>
      <c r="U19" s="48"/>
      <c r="V19" s="48"/>
      <c r="W19" s="48"/>
      <c r="X19" s="21"/>
      <c r="Y19" s="21"/>
      <c r="Z19" s="21"/>
      <c r="AA19" s="21"/>
      <c r="AB19" s="21"/>
      <c r="AC19" s="21"/>
      <c r="AD19" s="21"/>
      <c r="AF19" s="61"/>
    </row>
    <row r="20" spans="1:33" s="37" customFormat="1" ht="15" customHeight="1" x14ac:dyDescent="0.2">
      <c r="A20" s="16"/>
      <c r="B20" s="16"/>
      <c r="C20" s="72"/>
      <c r="D20" s="59"/>
      <c r="E20" s="16"/>
      <c r="F20" s="48"/>
      <c r="G20" s="48"/>
      <c r="H20" s="48"/>
      <c r="I20" s="60"/>
      <c r="J20" s="16"/>
      <c r="K20" s="48"/>
      <c r="L20" s="48"/>
      <c r="M20" s="48"/>
      <c r="N20" s="16"/>
      <c r="O20" s="48"/>
      <c r="P20" s="48"/>
      <c r="Q20" s="48"/>
      <c r="R20" s="16"/>
      <c r="S20" s="16"/>
      <c r="T20" s="16"/>
      <c r="U20" s="48"/>
      <c r="V20" s="48"/>
      <c r="W20" s="48"/>
      <c r="X20" s="21"/>
      <c r="Y20" s="21"/>
      <c r="Z20" s="21"/>
      <c r="AA20" s="21"/>
      <c r="AB20" s="21"/>
      <c r="AC20" s="21"/>
      <c r="AD20" s="21"/>
      <c r="AF20" s="61"/>
    </row>
    <row r="21" spans="1:33" s="61" customFormat="1" ht="15" customHeight="1" x14ac:dyDescent="0.2">
      <c r="A21" s="16"/>
      <c r="B21" s="16"/>
      <c r="C21" s="72"/>
      <c r="D21" s="59"/>
      <c r="E21" s="16"/>
      <c r="F21" s="48"/>
      <c r="G21" s="48"/>
      <c r="H21" s="48"/>
      <c r="I21" s="60"/>
      <c r="J21" s="16"/>
      <c r="K21" s="48"/>
      <c r="L21" s="48"/>
      <c r="M21" s="48"/>
      <c r="N21" s="16"/>
      <c r="O21" s="48"/>
      <c r="P21" s="48"/>
      <c r="Q21" s="48"/>
      <c r="R21" s="16"/>
      <c r="S21" s="16"/>
      <c r="T21" s="16"/>
      <c r="U21" s="48"/>
      <c r="V21" s="48"/>
      <c r="W21" s="48"/>
      <c r="X21" s="21"/>
      <c r="Y21" s="21"/>
      <c r="Z21" s="21"/>
      <c r="AA21" s="21"/>
      <c r="AB21" s="21"/>
      <c r="AC21" s="21"/>
      <c r="AD21" s="21"/>
      <c r="AE21" s="37"/>
    </row>
    <row r="22" spans="1:33" s="61" customFormat="1" ht="15" customHeight="1" x14ac:dyDescent="0.2">
      <c r="A22" s="16"/>
      <c r="B22" s="16"/>
      <c r="C22" s="72"/>
      <c r="D22" s="59"/>
      <c r="E22" s="16"/>
      <c r="F22" s="48"/>
      <c r="G22" s="48"/>
      <c r="H22" s="48"/>
      <c r="I22" s="60"/>
      <c r="J22" s="16"/>
      <c r="K22" s="48"/>
      <c r="L22" s="48"/>
      <c r="M22" s="48"/>
      <c r="N22" s="16"/>
      <c r="O22" s="48"/>
      <c r="P22" s="48"/>
      <c r="Q22" s="48"/>
      <c r="R22" s="16"/>
      <c r="S22" s="16"/>
      <c r="T22" s="16"/>
      <c r="U22" s="48"/>
      <c r="V22" s="48"/>
      <c r="W22" s="48"/>
      <c r="X22" s="21"/>
      <c r="Y22" s="21"/>
      <c r="Z22" s="21"/>
      <c r="AA22" s="21"/>
      <c r="AB22" s="21"/>
      <c r="AC22" s="21"/>
      <c r="AD22" s="21"/>
      <c r="AE22" s="37"/>
    </row>
    <row r="23" spans="1:33" s="61" customFormat="1" ht="15" customHeight="1" x14ac:dyDescent="0.2">
      <c r="A23" s="16"/>
      <c r="B23" s="16"/>
      <c r="C23" s="72"/>
      <c r="D23" s="59"/>
      <c r="E23" s="16"/>
      <c r="F23" s="48"/>
      <c r="G23" s="48"/>
      <c r="H23" s="48"/>
      <c r="I23" s="60"/>
      <c r="J23" s="16"/>
      <c r="K23" s="48"/>
      <c r="L23" s="48"/>
      <c r="M23" s="48"/>
      <c r="N23" s="16"/>
      <c r="O23" s="48"/>
      <c r="P23" s="48"/>
      <c r="Q23" s="48"/>
      <c r="R23" s="16"/>
      <c r="S23" s="16"/>
      <c r="T23" s="16"/>
      <c r="U23" s="48"/>
      <c r="V23" s="48"/>
      <c r="W23" s="48"/>
      <c r="X23" s="21"/>
      <c r="Y23" s="21"/>
      <c r="Z23" s="21"/>
      <c r="AA23" s="21"/>
      <c r="AB23" s="21"/>
      <c r="AC23" s="21"/>
      <c r="AD23" s="21"/>
      <c r="AE23" s="37"/>
    </row>
    <row r="24" spans="1:33" s="61" customFormat="1" ht="15" customHeight="1" x14ac:dyDescent="0.2">
      <c r="A24" s="16"/>
      <c r="B24" s="16"/>
      <c r="C24" s="72"/>
      <c r="D24" s="59"/>
      <c r="E24" s="16"/>
      <c r="F24" s="48"/>
      <c r="G24" s="48"/>
      <c r="H24" s="48"/>
      <c r="I24" s="60"/>
      <c r="J24" s="16"/>
      <c r="K24" s="48"/>
      <c r="L24" s="48"/>
      <c r="M24" s="48"/>
      <c r="N24" s="16"/>
      <c r="O24" s="48"/>
      <c r="P24" s="48"/>
      <c r="Q24" s="48"/>
      <c r="R24" s="16"/>
      <c r="S24" s="16"/>
      <c r="T24" s="16"/>
      <c r="U24" s="48"/>
      <c r="V24" s="48"/>
      <c r="W24" s="48"/>
      <c r="X24" s="21"/>
      <c r="Y24" s="21"/>
      <c r="Z24" s="21"/>
      <c r="AA24" s="21"/>
      <c r="AB24" s="21"/>
      <c r="AC24" s="21"/>
      <c r="AD24" s="21"/>
      <c r="AE24" s="37"/>
    </row>
    <row r="25" spans="1:33" s="61" customFormat="1" ht="15" customHeight="1" x14ac:dyDescent="0.2">
      <c r="A25" s="48"/>
      <c r="B25" s="48"/>
      <c r="C25" s="72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21"/>
      <c r="Y25" s="21"/>
      <c r="Z25" s="21"/>
      <c r="AA25" s="21"/>
      <c r="AB25" s="21"/>
      <c r="AC25" s="21"/>
      <c r="AD25" s="21"/>
      <c r="AE25" s="37"/>
      <c r="AF25" s="37"/>
      <c r="AG25" s="48"/>
    </row>
    <row r="26" spans="1:33" s="4" customFormat="1" ht="15" customHeight="1" x14ac:dyDescent="0.2">
      <c r="A26" s="3"/>
      <c r="B26" s="3"/>
      <c r="C26" s="7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48"/>
      <c r="V26" s="48"/>
      <c r="W26" s="48"/>
      <c r="X26" s="21"/>
      <c r="Y26" s="21"/>
      <c r="Z26" s="21"/>
      <c r="AA26" s="21"/>
      <c r="AB26" s="21"/>
      <c r="AC26" s="21"/>
      <c r="AD26" s="21"/>
      <c r="AE26" s="37"/>
      <c r="AF26" s="37"/>
      <c r="AG26" s="3"/>
    </row>
    <row r="27" spans="1:33" s="4" customFormat="1" ht="15" customHeight="1" x14ac:dyDescent="0.2">
      <c r="A27" s="3"/>
      <c r="B27" s="3"/>
      <c r="C27" s="7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48"/>
      <c r="V27" s="48"/>
      <c r="W27" s="48"/>
      <c r="X27" s="21"/>
      <c r="Y27" s="21"/>
      <c r="Z27" s="21"/>
      <c r="AA27" s="21"/>
      <c r="AB27" s="21"/>
      <c r="AC27" s="21"/>
      <c r="AD27" s="21"/>
      <c r="AE27" s="37"/>
      <c r="AF27" s="37"/>
      <c r="AG27" s="3"/>
    </row>
    <row r="28" spans="1:33" ht="15" customHeight="1" x14ac:dyDescent="0.2">
      <c r="A28" s="3"/>
      <c r="B28" s="3"/>
      <c r="C28" s="7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48"/>
      <c r="V28" s="48"/>
      <c r="W28" s="48"/>
      <c r="X28" s="21"/>
      <c r="Y28" s="21"/>
      <c r="Z28" s="21"/>
      <c r="AA28" s="21"/>
      <c r="AB28" s="21"/>
      <c r="AC28" s="21"/>
      <c r="AD28" s="21"/>
      <c r="AG28" s="3"/>
    </row>
    <row r="29" spans="1:33" ht="15" customHeight="1" x14ac:dyDescent="0.2">
      <c r="A29" s="3"/>
      <c r="B29" s="3"/>
      <c r="C29" s="7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48"/>
      <c r="V29" s="48"/>
      <c r="W29" s="48"/>
      <c r="X29" s="21"/>
      <c r="Y29" s="21"/>
      <c r="Z29" s="21"/>
      <c r="AA29" s="21"/>
      <c r="AB29" s="21"/>
      <c r="AC29" s="21"/>
      <c r="AD29" s="21"/>
      <c r="AG29" s="3"/>
    </row>
    <row r="30" spans="1:33" ht="15" customHeight="1" x14ac:dyDescent="0.2">
      <c r="A30" s="3"/>
      <c r="B30" s="3"/>
      <c r="C30" s="7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48"/>
      <c r="V30" s="48"/>
      <c r="W30" s="48"/>
      <c r="X30" s="21"/>
      <c r="Y30" s="21"/>
      <c r="Z30" s="21"/>
      <c r="AA30" s="21"/>
      <c r="AB30" s="21"/>
      <c r="AC30" s="21"/>
      <c r="AD30" s="21"/>
      <c r="AG30" s="3"/>
    </row>
    <row r="31" spans="1:33" ht="15" customHeight="1" x14ac:dyDescent="0.2">
      <c r="A31" s="3"/>
      <c r="B31" s="3"/>
      <c r="C31" s="7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48"/>
      <c r="V31" s="48"/>
      <c r="W31" s="48"/>
      <c r="X31" s="21"/>
      <c r="Y31" s="21"/>
      <c r="Z31" s="21"/>
      <c r="AA31" s="21"/>
      <c r="AB31" s="21"/>
      <c r="AC31" s="21"/>
      <c r="AD31" s="21"/>
      <c r="AG31" s="3"/>
    </row>
    <row r="32" spans="1:33" ht="15" customHeight="1" x14ac:dyDescent="0.2">
      <c r="A32" s="3"/>
      <c r="B32" s="3"/>
      <c r="C32" s="7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48"/>
      <c r="V32" s="48"/>
      <c r="W32" s="48"/>
      <c r="X32" s="21"/>
      <c r="Y32" s="21"/>
      <c r="Z32" s="21"/>
      <c r="AA32" s="21"/>
      <c r="AB32" s="21"/>
      <c r="AC32" s="21"/>
      <c r="AD32" s="21"/>
      <c r="AG32" s="3"/>
    </row>
    <row r="33" spans="1:33" ht="15" customHeight="1" x14ac:dyDescent="0.2">
      <c r="A33" s="3"/>
      <c r="B33" s="3"/>
      <c r="C33" s="7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48"/>
      <c r="V33" s="48"/>
      <c r="W33" s="21"/>
      <c r="X33" s="21"/>
      <c r="Y33" s="21"/>
      <c r="Z33" s="21"/>
      <c r="AA33" s="21"/>
      <c r="AB33" s="21"/>
      <c r="AC33" s="21"/>
      <c r="AD33" s="21"/>
      <c r="AG33" s="3"/>
    </row>
    <row r="34" spans="1:33" ht="15" customHeight="1" x14ac:dyDescent="0.2">
      <c r="A34" s="3"/>
      <c r="B34" s="3"/>
      <c r="C34" s="7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48"/>
      <c r="V34" s="48"/>
      <c r="W34" s="21"/>
      <c r="X34" s="21"/>
      <c r="Y34" s="21"/>
      <c r="Z34" s="21"/>
      <c r="AA34" s="21"/>
      <c r="AB34" s="21"/>
      <c r="AC34" s="21"/>
      <c r="AD34" s="21"/>
      <c r="AG34" s="3"/>
    </row>
    <row r="35" spans="1:33" ht="15" customHeight="1" x14ac:dyDescent="0.2">
      <c r="A35" s="3"/>
      <c r="B35" s="3"/>
      <c r="C35" s="7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48"/>
      <c r="V35" s="48"/>
      <c r="W35" s="21"/>
      <c r="X35" s="21"/>
      <c r="Y35" s="21"/>
      <c r="Z35" s="21"/>
      <c r="AA35" s="21"/>
      <c r="AB35" s="21"/>
      <c r="AC35" s="21"/>
      <c r="AD35" s="21"/>
      <c r="AG35" s="3"/>
    </row>
    <row r="36" spans="1:33" ht="15" customHeight="1" x14ac:dyDescent="0.2">
      <c r="A36" s="3"/>
      <c r="B36" s="3"/>
      <c r="C36" s="7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48"/>
      <c r="V36" s="48"/>
      <c r="W36" s="21"/>
      <c r="X36" s="21"/>
      <c r="Y36" s="21"/>
      <c r="Z36" s="21"/>
      <c r="AA36" s="21"/>
      <c r="AB36" s="21"/>
      <c r="AC36" s="21"/>
      <c r="AD36" s="21"/>
      <c r="AG36" s="3"/>
    </row>
    <row r="37" spans="1:33" ht="15" customHeight="1" x14ac:dyDescent="0.2">
      <c r="A37" s="3"/>
      <c r="B37" s="3"/>
      <c r="C37" s="7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48"/>
      <c r="V37" s="48"/>
      <c r="W37" s="21"/>
      <c r="X37" s="21"/>
      <c r="Y37" s="21"/>
      <c r="Z37" s="21"/>
      <c r="AA37" s="21"/>
      <c r="AB37" s="21"/>
      <c r="AC37" s="21"/>
      <c r="AD37" s="21"/>
      <c r="AG37" s="3"/>
    </row>
    <row r="38" spans="1:33" ht="15" customHeight="1" x14ac:dyDescent="0.2">
      <c r="A38" s="3"/>
      <c r="B38" s="3"/>
      <c r="C38" s="7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G38" s="3"/>
    </row>
    <row r="39" spans="1:33" ht="15" customHeight="1" x14ac:dyDescent="0.2">
      <c r="A39" s="3"/>
      <c r="B39" s="3"/>
      <c r="C39" s="7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G39" s="3"/>
    </row>
    <row r="40" spans="1:33" ht="15" customHeight="1" x14ac:dyDescent="0.2">
      <c r="A40" s="3"/>
      <c r="B40" s="3"/>
      <c r="C40" s="7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G40" s="3"/>
    </row>
    <row r="41" spans="1:33" ht="15" customHeight="1" x14ac:dyDescent="0.2">
      <c r="A41" s="3"/>
      <c r="B41" s="3"/>
      <c r="C41" s="7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G41" s="3"/>
    </row>
    <row r="42" spans="1:33" ht="15" customHeight="1" x14ac:dyDescent="0.2">
      <c r="A42" s="3"/>
      <c r="B42" s="3"/>
      <c r="C42" s="7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G42" s="3"/>
    </row>
    <row r="43" spans="1:33" ht="15" customHeight="1" x14ac:dyDescent="0.2">
      <c r="A43" s="3"/>
      <c r="B43" s="3"/>
      <c r="C43" s="7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G43" s="3"/>
    </row>
    <row r="44" spans="1:33" ht="15" customHeight="1" x14ac:dyDescent="0.2">
      <c r="A44" s="3"/>
      <c r="B44" s="3"/>
      <c r="C44" s="7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G44" s="3"/>
    </row>
    <row r="45" spans="1:33" ht="15" customHeight="1" x14ac:dyDescent="0.2">
      <c r="A45" s="3"/>
      <c r="B45" s="3"/>
      <c r="C45" s="7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G45" s="3"/>
    </row>
    <row r="46" spans="1:33" ht="15" customHeight="1" x14ac:dyDescent="0.2">
      <c r="A46" s="3"/>
      <c r="B46" s="3"/>
      <c r="C46" s="7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G46" s="3"/>
    </row>
    <row r="47" spans="1:33" ht="15" customHeight="1" x14ac:dyDescent="0.2">
      <c r="A47" s="3"/>
      <c r="B47" s="3"/>
      <c r="C47" s="7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G47" s="3"/>
    </row>
    <row r="48" spans="1:33" ht="15" customHeight="1" x14ac:dyDescent="0.2">
      <c r="A48" s="3"/>
      <c r="B48" s="3"/>
      <c r="C48" s="7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G48" s="3"/>
    </row>
    <row r="49" spans="1:33" ht="15" customHeight="1" x14ac:dyDescent="0.2">
      <c r="A49" s="3"/>
      <c r="B49" s="3"/>
      <c r="C49" s="7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G49" s="3"/>
    </row>
    <row r="50" spans="1:33" ht="15" customHeight="1" x14ac:dyDescent="0.2">
      <c r="A50" s="3"/>
      <c r="B50" s="3"/>
      <c r="C50" s="7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G50" s="3"/>
    </row>
    <row r="51" spans="1:33" ht="15" customHeight="1" x14ac:dyDescent="0.2">
      <c r="A51" s="3"/>
      <c r="B51" s="3"/>
      <c r="C51" s="7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G51" s="3"/>
    </row>
    <row r="52" spans="1:33" ht="15" customHeight="1" x14ac:dyDescent="0.2">
      <c r="A52" s="3"/>
      <c r="B52" s="3"/>
      <c r="C52" s="7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G52" s="3"/>
    </row>
    <row r="53" spans="1:33" ht="15" customHeight="1" x14ac:dyDescent="0.2">
      <c r="A53" s="3"/>
      <c r="B53" s="3"/>
      <c r="C53" s="7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G53" s="3"/>
    </row>
    <row r="54" spans="1:33" ht="15" customHeight="1" x14ac:dyDescent="0.2">
      <c r="A54" s="3"/>
      <c r="B54" s="3"/>
      <c r="C54" s="7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G54" s="3"/>
    </row>
    <row r="55" spans="1:33" ht="15" customHeight="1" x14ac:dyDescent="0.2">
      <c r="A55" s="3"/>
      <c r="B55" s="3"/>
      <c r="C55" s="7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G55" s="3"/>
    </row>
    <row r="56" spans="1:33" ht="15" customHeight="1" x14ac:dyDescent="0.2">
      <c r="A56" s="3"/>
      <c r="B56" s="3"/>
      <c r="C56" s="7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G56" s="3"/>
    </row>
    <row r="57" spans="1:33" ht="15" customHeight="1" x14ac:dyDescent="0.2">
      <c r="A57" s="3"/>
      <c r="B57" s="3"/>
      <c r="C57" s="7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G57" s="3"/>
    </row>
    <row r="58" spans="1:33" ht="15" customHeight="1" x14ac:dyDescent="0.2">
      <c r="A58" s="3"/>
      <c r="B58" s="3"/>
      <c r="C58" s="7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G58" s="3"/>
    </row>
    <row r="59" spans="1:33" ht="15" customHeight="1" x14ac:dyDescent="0.2">
      <c r="A59" s="3"/>
      <c r="B59" s="3"/>
      <c r="C59" s="7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G59" s="3"/>
    </row>
    <row r="60" spans="1:33" ht="15" customHeight="1" x14ac:dyDescent="0.2">
      <c r="A60" s="3"/>
      <c r="B60" s="3"/>
      <c r="C60" s="7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G60" s="3"/>
    </row>
    <row r="61" spans="1:33" ht="15" customHeight="1" x14ac:dyDescent="0.2">
      <c r="A61" s="3"/>
      <c r="B61" s="3"/>
      <c r="C61" s="7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G61" s="3"/>
    </row>
    <row r="62" spans="1:33" ht="15" customHeight="1" x14ac:dyDescent="0.2">
      <c r="A62" s="3"/>
      <c r="B62" s="3"/>
      <c r="C62" s="7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G62" s="3"/>
    </row>
    <row r="63" spans="1:33" ht="15" customHeight="1" x14ac:dyDescent="0.2">
      <c r="A63" s="3"/>
      <c r="B63" s="3"/>
      <c r="C63" s="7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G63" s="3"/>
    </row>
    <row r="64" spans="1:33" ht="15" customHeight="1" x14ac:dyDescent="0.2">
      <c r="A64" s="3"/>
      <c r="B64" s="3"/>
      <c r="C64" s="7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G64" s="3"/>
    </row>
    <row r="65" spans="1:33" ht="15" customHeight="1" x14ac:dyDescent="0.2">
      <c r="A65" s="3"/>
      <c r="B65" s="3"/>
      <c r="C65" s="7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G65" s="3"/>
    </row>
    <row r="66" spans="1:33" ht="15" customHeight="1" x14ac:dyDescent="0.2">
      <c r="A66" s="3"/>
      <c r="B66" s="3"/>
      <c r="C66" s="7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G66" s="3"/>
    </row>
    <row r="67" spans="1:33" ht="15" customHeight="1" x14ac:dyDescent="0.2">
      <c r="A67" s="3"/>
      <c r="B67" s="3"/>
      <c r="C67" s="7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G67" s="3"/>
    </row>
    <row r="68" spans="1:33" ht="15" customHeight="1" x14ac:dyDescent="0.2">
      <c r="A68" s="3"/>
      <c r="B68" s="3"/>
      <c r="C68" s="7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G68" s="3"/>
    </row>
    <row r="69" spans="1:33" ht="15" customHeight="1" x14ac:dyDescent="0.2">
      <c r="A69" s="3"/>
      <c r="B69" s="3"/>
      <c r="C69" s="7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G69" s="3"/>
    </row>
    <row r="70" spans="1:33" ht="15" customHeight="1" x14ac:dyDescent="0.2">
      <c r="A70" s="3"/>
      <c r="B70" s="3"/>
      <c r="C70" s="7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G70" s="3"/>
    </row>
    <row r="71" spans="1:33" ht="15" customHeight="1" x14ac:dyDescent="0.2">
      <c r="A71" s="3"/>
      <c r="B71" s="3"/>
      <c r="C71" s="7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G71" s="3"/>
    </row>
    <row r="72" spans="1:33" ht="15" customHeight="1" x14ac:dyDescent="0.2">
      <c r="A72" s="3"/>
      <c r="B72" s="3"/>
      <c r="C72" s="7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G72" s="3"/>
    </row>
    <row r="73" spans="1:33" ht="15" customHeight="1" x14ac:dyDescent="0.2">
      <c r="A73" s="3"/>
      <c r="B73" s="3"/>
      <c r="C73" s="7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G73" s="3"/>
    </row>
    <row r="74" spans="1:33" ht="15" customHeight="1" x14ac:dyDescent="0.2">
      <c r="A74" s="3"/>
      <c r="B74" s="3"/>
      <c r="C74" s="7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G74" s="3"/>
    </row>
    <row r="75" spans="1:33" ht="15" customHeight="1" x14ac:dyDescent="0.2">
      <c r="A75" s="3"/>
      <c r="B75" s="3"/>
      <c r="C75" s="7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G75" s="3"/>
    </row>
    <row r="76" spans="1:33" ht="15" customHeight="1" x14ac:dyDescent="0.2">
      <c r="A76" s="3"/>
      <c r="B76" s="3"/>
      <c r="C76" s="7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G76" s="3"/>
    </row>
    <row r="77" spans="1:33" ht="15" customHeight="1" x14ac:dyDescent="0.2">
      <c r="A77" s="3"/>
      <c r="B77" s="3"/>
      <c r="C77" s="7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G77" s="3"/>
    </row>
    <row r="78" spans="1:33" ht="15" customHeight="1" x14ac:dyDescent="0.2">
      <c r="A78" s="3"/>
      <c r="B78" s="3"/>
      <c r="C78" s="7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G78" s="3"/>
    </row>
    <row r="79" spans="1:33" ht="15" customHeight="1" x14ac:dyDescent="0.2">
      <c r="A79" s="3"/>
      <c r="B79" s="3"/>
      <c r="C79" s="7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G79" s="3"/>
    </row>
    <row r="80" spans="1:33" ht="15" customHeight="1" x14ac:dyDescent="0.2">
      <c r="A80" s="3"/>
      <c r="B80" s="3"/>
      <c r="C80" s="7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G80" s="3"/>
    </row>
    <row r="81" spans="1:33" ht="15" customHeight="1" x14ac:dyDescent="0.2">
      <c r="A81" s="3"/>
      <c r="B81" s="3"/>
      <c r="C81" s="7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G81" s="3"/>
    </row>
    <row r="82" spans="1:33" ht="15" customHeight="1" x14ac:dyDescent="0.2">
      <c r="A82" s="3"/>
      <c r="B82" s="3"/>
      <c r="C82" s="7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G82" s="3"/>
    </row>
    <row r="83" spans="1:33" ht="15" customHeight="1" x14ac:dyDescent="0.2">
      <c r="A83" s="3"/>
      <c r="B83" s="3"/>
      <c r="C83" s="7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G83" s="3"/>
    </row>
    <row r="84" spans="1:33" ht="15" customHeight="1" x14ac:dyDescent="0.2">
      <c r="A84" s="3"/>
      <c r="B84" s="3"/>
      <c r="C84" s="7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G84" s="3"/>
    </row>
    <row r="85" spans="1:33" ht="15" customHeight="1" x14ac:dyDescent="0.2">
      <c r="A85" s="3"/>
      <c r="B85" s="3"/>
      <c r="C85" s="7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G85" s="3"/>
    </row>
    <row r="86" spans="1:33" ht="15" customHeight="1" x14ac:dyDescent="0.2">
      <c r="A86" s="3"/>
      <c r="B86" s="3"/>
      <c r="C86" s="7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G86" s="3"/>
    </row>
    <row r="87" spans="1:33" ht="15" customHeight="1" x14ac:dyDescent="0.2">
      <c r="A87" s="3"/>
      <c r="B87" s="3"/>
      <c r="C87" s="7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G87" s="3"/>
    </row>
    <row r="88" spans="1:33" ht="15" customHeight="1" x14ac:dyDescent="0.2">
      <c r="A88" s="3"/>
      <c r="B88" s="3"/>
      <c r="C88" s="7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G88" s="3"/>
    </row>
    <row r="89" spans="1:33" ht="15" customHeight="1" x14ac:dyDescent="0.2">
      <c r="A89" s="3"/>
      <c r="B89" s="3"/>
      <c r="C89" s="7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G89" s="3"/>
    </row>
    <row r="90" spans="1:33" ht="15" customHeight="1" x14ac:dyDescent="0.2">
      <c r="A90" s="3"/>
      <c r="B90" s="3"/>
      <c r="C90" s="7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G90" s="3"/>
    </row>
    <row r="91" spans="1:33" ht="15" customHeight="1" x14ac:dyDescent="0.2">
      <c r="A91" s="3"/>
      <c r="B91" s="3"/>
      <c r="C91" s="7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G91" s="3"/>
    </row>
    <row r="92" spans="1:33" ht="15" customHeight="1" x14ac:dyDescent="0.2">
      <c r="A92" s="3"/>
      <c r="B92" s="3"/>
      <c r="C92" s="7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G92" s="3"/>
    </row>
    <row r="93" spans="1:33" ht="15" customHeight="1" x14ac:dyDescent="0.2">
      <c r="A93" s="3"/>
      <c r="B93" s="3"/>
      <c r="C93" s="7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G93" s="3"/>
    </row>
    <row r="94" spans="1:33" ht="15" customHeight="1" x14ac:dyDescent="0.2">
      <c r="A94" s="3"/>
      <c r="B94" s="3"/>
      <c r="C94" s="7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G94" s="3"/>
    </row>
    <row r="95" spans="1:33" ht="15" customHeight="1" x14ac:dyDescent="0.2">
      <c r="A95" s="3"/>
      <c r="B95" s="3"/>
      <c r="C95" s="7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G95" s="3"/>
    </row>
    <row r="96" spans="1:33" ht="15" customHeight="1" x14ac:dyDescent="0.2">
      <c r="A96" s="3"/>
      <c r="B96" s="3"/>
      <c r="C96" s="7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G96" s="3"/>
    </row>
    <row r="97" spans="1:33" ht="15" customHeight="1" x14ac:dyDescent="0.2">
      <c r="A97" s="3"/>
      <c r="B97" s="3"/>
      <c r="C97" s="7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G97" s="3"/>
    </row>
    <row r="98" spans="1:33" ht="15" customHeight="1" x14ac:dyDescent="0.2">
      <c r="A98" s="3"/>
      <c r="B98" s="3"/>
      <c r="C98" s="7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G98" s="3"/>
    </row>
    <row r="99" spans="1:33" ht="15" customHeight="1" x14ac:dyDescent="0.2">
      <c r="A99" s="3"/>
      <c r="B99" s="3"/>
      <c r="C99" s="7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G99" s="3"/>
    </row>
    <row r="100" spans="1:33" ht="15" customHeight="1" x14ac:dyDescent="0.2">
      <c r="A100" s="3"/>
      <c r="B100" s="3"/>
      <c r="C100" s="7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G100" s="3"/>
    </row>
    <row r="101" spans="1:33" ht="15" customHeight="1" x14ac:dyDescent="0.2">
      <c r="A101" s="3"/>
      <c r="B101" s="3"/>
      <c r="C101" s="7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G101" s="3"/>
    </row>
    <row r="102" spans="1:33" ht="15" customHeight="1" x14ac:dyDescent="0.2">
      <c r="A102" s="3"/>
      <c r="B102" s="3"/>
      <c r="C102" s="7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G102" s="3"/>
    </row>
    <row r="103" spans="1:33" ht="15" customHeight="1" x14ac:dyDescent="0.2">
      <c r="A103" s="3"/>
      <c r="B103" s="3"/>
      <c r="C103" s="7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G103" s="3"/>
    </row>
    <row r="104" spans="1:33" ht="15" customHeight="1" x14ac:dyDescent="0.2">
      <c r="A104" s="3"/>
      <c r="B104" s="3"/>
      <c r="C104" s="7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G104" s="3"/>
    </row>
    <row r="105" spans="1:33" ht="15" customHeight="1" x14ac:dyDescent="0.2">
      <c r="A105" s="3"/>
      <c r="B105" s="3"/>
      <c r="C105" s="7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G105" s="3"/>
    </row>
    <row r="106" spans="1:33" ht="15" customHeight="1" x14ac:dyDescent="0.2">
      <c r="A106" s="3"/>
      <c r="B106" s="3"/>
      <c r="C106" s="7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G106" s="3"/>
    </row>
    <row r="107" spans="1:33" ht="15" customHeight="1" x14ac:dyDescent="0.2">
      <c r="A107" s="3"/>
      <c r="B107" s="3"/>
      <c r="C107" s="7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G107" s="3"/>
    </row>
    <row r="108" spans="1:33" ht="15" customHeight="1" x14ac:dyDescent="0.2">
      <c r="A108" s="3"/>
      <c r="B108" s="3"/>
      <c r="C108" s="7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G108" s="3"/>
    </row>
    <row r="109" spans="1:33" ht="15" customHeight="1" x14ac:dyDescent="0.2">
      <c r="A109" s="3"/>
      <c r="B109" s="3"/>
      <c r="C109" s="7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G109" s="3"/>
    </row>
    <row r="110" spans="1:33" ht="15" customHeight="1" x14ac:dyDescent="0.2">
      <c r="A110" s="3"/>
      <c r="B110" s="3"/>
      <c r="C110" s="7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G110" s="3"/>
    </row>
    <row r="111" spans="1:33" ht="15" customHeight="1" x14ac:dyDescent="0.2">
      <c r="A111" s="3"/>
      <c r="B111" s="3"/>
      <c r="C111" s="7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G111" s="3"/>
    </row>
    <row r="112" spans="1:33" ht="15" customHeight="1" x14ac:dyDescent="0.2">
      <c r="A112" s="3"/>
      <c r="B112" s="3"/>
      <c r="C112" s="7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G112" s="3"/>
    </row>
    <row r="113" spans="1:33" ht="15" customHeight="1" x14ac:dyDescent="0.2">
      <c r="A113" s="3"/>
      <c r="B113" s="3"/>
      <c r="C113" s="7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G113" s="3"/>
    </row>
    <row r="114" spans="1:33" ht="15" customHeight="1" x14ac:dyDescent="0.2">
      <c r="A114" s="3"/>
      <c r="B114" s="3"/>
      <c r="C114" s="7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G114" s="3"/>
    </row>
    <row r="115" spans="1:33" ht="15" customHeight="1" x14ac:dyDescent="0.2">
      <c r="A115" s="3"/>
      <c r="B115" s="3"/>
      <c r="C115" s="7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G115" s="3"/>
    </row>
    <row r="116" spans="1:33" ht="15" customHeight="1" x14ac:dyDescent="0.2">
      <c r="A116" s="3"/>
      <c r="B116" s="3"/>
      <c r="C116" s="7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G116" s="3"/>
    </row>
    <row r="117" spans="1:33" ht="15" customHeight="1" x14ac:dyDescent="0.2">
      <c r="A117" s="3"/>
      <c r="B117" s="3"/>
      <c r="C117" s="7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G117" s="3"/>
    </row>
    <row r="118" spans="1:33" ht="15" customHeight="1" x14ac:dyDescent="0.2">
      <c r="A118" s="3"/>
      <c r="B118" s="3"/>
      <c r="C118" s="7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G118" s="3"/>
    </row>
    <row r="119" spans="1:33" ht="15" customHeight="1" x14ac:dyDescent="0.2">
      <c r="A119" s="3"/>
      <c r="B119" s="3"/>
      <c r="C119" s="7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G119" s="3"/>
    </row>
    <row r="120" spans="1:33" ht="15" customHeight="1" x14ac:dyDescent="0.2">
      <c r="A120" s="3"/>
      <c r="B120" s="3"/>
      <c r="C120" s="7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G120" s="3"/>
    </row>
    <row r="121" spans="1:33" ht="15" customHeight="1" x14ac:dyDescent="0.2">
      <c r="A121" s="3"/>
      <c r="B121" s="3"/>
      <c r="C121" s="7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G121" s="3"/>
    </row>
    <row r="122" spans="1:33" ht="15" customHeight="1" x14ac:dyDescent="0.2">
      <c r="A122" s="3"/>
      <c r="B122" s="3"/>
      <c r="C122" s="7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G122" s="3"/>
    </row>
    <row r="123" spans="1:33" ht="15" customHeight="1" x14ac:dyDescent="0.2">
      <c r="A123" s="3"/>
      <c r="B123" s="3"/>
      <c r="C123" s="7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G123" s="3"/>
    </row>
    <row r="124" spans="1:33" ht="15" customHeight="1" x14ac:dyDescent="0.2">
      <c r="A124" s="3"/>
      <c r="B124" s="3"/>
      <c r="C124" s="7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G124" s="3"/>
    </row>
    <row r="125" spans="1:33" ht="15" customHeight="1" x14ac:dyDescent="0.2">
      <c r="A125" s="3"/>
      <c r="B125" s="3"/>
      <c r="C125" s="7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G125" s="3"/>
    </row>
    <row r="126" spans="1:33" ht="15" customHeight="1" x14ac:dyDescent="0.2">
      <c r="A126" s="3"/>
      <c r="B126" s="3"/>
      <c r="C126" s="7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G126" s="3"/>
    </row>
    <row r="127" spans="1:33" ht="15" customHeight="1" x14ac:dyDescent="0.2">
      <c r="A127" s="3"/>
      <c r="B127" s="3"/>
      <c r="C127" s="7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G127" s="3"/>
    </row>
    <row r="128" spans="1:33" ht="15" customHeight="1" x14ac:dyDescent="0.2">
      <c r="A128" s="3"/>
      <c r="B128" s="3"/>
      <c r="C128" s="7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G128" s="3"/>
    </row>
    <row r="129" spans="1:33" ht="15" customHeight="1" x14ac:dyDescent="0.2">
      <c r="A129" s="3"/>
      <c r="B129" s="3"/>
      <c r="C129" s="7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G129" s="3"/>
    </row>
    <row r="130" spans="1:33" ht="15" customHeight="1" x14ac:dyDescent="0.2">
      <c r="A130" s="3"/>
      <c r="B130" s="3"/>
      <c r="C130" s="7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G130" s="3"/>
    </row>
    <row r="131" spans="1:33" ht="15" customHeight="1" x14ac:dyDescent="0.2">
      <c r="A131" s="3"/>
      <c r="B131" s="3"/>
      <c r="C131" s="7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G131" s="3"/>
    </row>
    <row r="132" spans="1:33" ht="15" customHeight="1" x14ac:dyDescent="0.2">
      <c r="A132" s="3"/>
      <c r="B132" s="3"/>
      <c r="C132" s="7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G132" s="3"/>
    </row>
    <row r="133" spans="1:33" ht="15" customHeight="1" x14ac:dyDescent="0.2">
      <c r="A133" s="3"/>
      <c r="B133" s="3"/>
      <c r="C133" s="7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G133" s="3"/>
    </row>
    <row r="134" spans="1:33" ht="15" customHeight="1" x14ac:dyDescent="0.2">
      <c r="A134" s="3"/>
      <c r="B134" s="3"/>
      <c r="C134" s="7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G134" s="3"/>
    </row>
    <row r="135" spans="1:33" ht="15" customHeight="1" x14ac:dyDescent="0.2">
      <c r="A135" s="3"/>
      <c r="B135" s="3"/>
      <c r="C135" s="7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G135" s="3"/>
    </row>
    <row r="136" spans="1:33" ht="15" customHeight="1" x14ac:dyDescent="0.2">
      <c r="A136" s="3"/>
      <c r="B136" s="3"/>
      <c r="C136" s="7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G136" s="3"/>
    </row>
    <row r="137" spans="1:33" ht="15" customHeight="1" x14ac:dyDescent="0.2">
      <c r="A137" s="3"/>
      <c r="B137" s="3"/>
      <c r="C137" s="7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G137" s="3"/>
    </row>
    <row r="138" spans="1:33" ht="15" customHeight="1" x14ac:dyDescent="0.2">
      <c r="A138" s="3"/>
      <c r="B138" s="3"/>
      <c r="C138" s="7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G138" s="3"/>
    </row>
    <row r="139" spans="1:33" ht="15" customHeight="1" x14ac:dyDescent="0.2">
      <c r="A139" s="3"/>
      <c r="B139" s="3"/>
      <c r="C139" s="7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G139" s="3"/>
    </row>
    <row r="140" spans="1:33" ht="15" customHeight="1" x14ac:dyDescent="0.2">
      <c r="A140" s="3"/>
      <c r="B140" s="3"/>
      <c r="C140" s="7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G140" s="3"/>
    </row>
    <row r="141" spans="1:33" ht="15" customHeight="1" x14ac:dyDescent="0.2">
      <c r="A141" s="3"/>
      <c r="B141" s="3"/>
      <c r="C141" s="7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G141" s="3"/>
    </row>
    <row r="142" spans="1:33" ht="15" customHeight="1" x14ac:dyDescent="0.2">
      <c r="A142" s="3"/>
      <c r="B142" s="3"/>
      <c r="C142" s="7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G142" s="3"/>
    </row>
    <row r="143" spans="1:33" ht="15" customHeight="1" x14ac:dyDescent="0.2">
      <c r="A143" s="3"/>
      <c r="B143" s="3"/>
      <c r="C143" s="7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G143" s="3"/>
    </row>
    <row r="144" spans="1:33" ht="15" customHeight="1" x14ac:dyDescent="0.2">
      <c r="A144" s="3"/>
      <c r="B144" s="3"/>
      <c r="C144" s="7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G144" s="3"/>
    </row>
    <row r="145" spans="1:33" ht="15" customHeight="1" x14ac:dyDescent="0.2">
      <c r="A145" s="3"/>
      <c r="B145" s="3"/>
      <c r="C145" s="7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G145" s="3"/>
    </row>
    <row r="146" spans="1:33" ht="15" customHeight="1" x14ac:dyDescent="0.2">
      <c r="A146" s="3"/>
      <c r="B146" s="3"/>
      <c r="C146" s="7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G146" s="3"/>
    </row>
    <row r="147" spans="1:33" ht="15" customHeight="1" x14ac:dyDescent="0.2">
      <c r="A147" s="3"/>
      <c r="B147" s="3"/>
      <c r="C147" s="7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G147" s="3"/>
    </row>
    <row r="148" spans="1:33" ht="15" customHeight="1" x14ac:dyDescent="0.2">
      <c r="A148" s="3"/>
      <c r="B148" s="3"/>
      <c r="C148" s="7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G148" s="3"/>
    </row>
    <row r="149" spans="1:33" ht="15" customHeight="1" x14ac:dyDescent="0.2">
      <c r="A149" s="3"/>
      <c r="B149" s="3"/>
      <c r="C149" s="7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G149" s="3"/>
    </row>
    <row r="150" spans="1:33" ht="15" customHeight="1" x14ac:dyDescent="0.2">
      <c r="A150" s="3"/>
      <c r="B150" s="3"/>
      <c r="C150" s="7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G150" s="3"/>
    </row>
    <row r="151" spans="1:33" ht="15" customHeight="1" x14ac:dyDescent="0.2">
      <c r="A151" s="3"/>
      <c r="B151" s="3"/>
      <c r="C151" s="7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G151" s="3"/>
    </row>
    <row r="152" spans="1:33" ht="15" customHeight="1" x14ac:dyDescent="0.2">
      <c r="A152" s="3"/>
      <c r="B152" s="3"/>
      <c r="C152" s="7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G152" s="3"/>
    </row>
    <row r="153" spans="1:33" ht="15" customHeight="1" x14ac:dyDescent="0.2">
      <c r="A153" s="3"/>
      <c r="B153" s="3"/>
      <c r="C153" s="7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G153" s="3"/>
    </row>
    <row r="154" spans="1:33" ht="15" customHeight="1" x14ac:dyDescent="0.2">
      <c r="A154" s="3"/>
      <c r="B154" s="3"/>
      <c r="C154" s="7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G154" s="3"/>
    </row>
    <row r="155" spans="1:33" ht="15" customHeight="1" x14ac:dyDescent="0.2">
      <c r="A155" s="3"/>
      <c r="B155" s="3"/>
      <c r="C155" s="7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G155" s="3"/>
    </row>
    <row r="156" spans="1:33" ht="15" customHeight="1" x14ac:dyDescent="0.2">
      <c r="A156" s="3"/>
      <c r="B156" s="3"/>
      <c r="C156" s="7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G156" s="3"/>
    </row>
    <row r="157" spans="1:33" ht="15" customHeight="1" x14ac:dyDescent="0.2">
      <c r="A157" s="3"/>
      <c r="B157" s="3"/>
      <c r="C157" s="7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G157" s="3"/>
    </row>
    <row r="158" spans="1:33" ht="15" customHeight="1" x14ac:dyDescent="0.2">
      <c r="A158" s="3"/>
      <c r="B158" s="3"/>
      <c r="C158" s="7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G158" s="3"/>
    </row>
    <row r="159" spans="1:33" ht="15" customHeight="1" x14ac:dyDescent="0.2">
      <c r="A159" s="3"/>
      <c r="B159" s="3"/>
      <c r="C159" s="7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G159" s="3"/>
    </row>
    <row r="160" spans="1:33" ht="15" customHeight="1" x14ac:dyDescent="0.2">
      <c r="A160" s="3"/>
      <c r="B160" s="3"/>
      <c r="C160" s="7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G160" s="3"/>
    </row>
    <row r="161" spans="1:33" ht="15" customHeight="1" x14ac:dyDescent="0.2">
      <c r="A161" s="3"/>
      <c r="B161" s="3"/>
      <c r="C161" s="7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G161" s="3"/>
    </row>
    <row r="162" spans="1:33" ht="15" customHeight="1" x14ac:dyDescent="0.2">
      <c r="A162" s="3"/>
      <c r="B162" s="3"/>
      <c r="C162" s="7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G162" s="3"/>
    </row>
    <row r="163" spans="1:33" ht="15" customHeight="1" x14ac:dyDescent="0.2">
      <c r="A163" s="3"/>
      <c r="B163" s="3"/>
      <c r="C163" s="7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G163" s="3"/>
    </row>
    <row r="164" spans="1:33" ht="15" customHeight="1" x14ac:dyDescent="0.2">
      <c r="A164" s="3"/>
      <c r="B164" s="3"/>
      <c r="C164" s="7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G164" s="3"/>
    </row>
    <row r="165" spans="1:33" ht="15" customHeight="1" x14ac:dyDescent="0.2">
      <c r="A165" s="3"/>
      <c r="B165" s="3"/>
      <c r="C165" s="7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G165" s="3"/>
    </row>
    <row r="166" spans="1:33" ht="15" customHeight="1" x14ac:dyDescent="0.2">
      <c r="A166" s="3"/>
      <c r="B166" s="3"/>
      <c r="C166" s="7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G166" s="3"/>
    </row>
    <row r="167" spans="1:33" ht="15" customHeight="1" x14ac:dyDescent="0.2">
      <c r="A167" s="3"/>
      <c r="B167" s="3"/>
      <c r="C167" s="7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G167" s="3"/>
    </row>
    <row r="168" spans="1:33" ht="15" customHeight="1" x14ac:dyDescent="0.2">
      <c r="A168" s="3"/>
      <c r="B168" s="3"/>
      <c r="C168" s="7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G168" s="3"/>
    </row>
    <row r="169" spans="1:33" ht="15" customHeight="1" x14ac:dyDescent="0.2">
      <c r="A169" s="3"/>
      <c r="B169" s="3"/>
      <c r="C169" s="7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G169" s="3"/>
    </row>
    <row r="170" spans="1:33" ht="15" customHeight="1" x14ac:dyDescent="0.2">
      <c r="A170" s="3"/>
      <c r="B170" s="3"/>
      <c r="C170" s="7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G170" s="3"/>
    </row>
    <row r="171" spans="1:33" ht="15" customHeight="1" x14ac:dyDescent="0.2">
      <c r="A171" s="3"/>
      <c r="B171" s="3"/>
      <c r="C171" s="7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G171" s="3"/>
    </row>
    <row r="172" spans="1:33" ht="15" customHeight="1" x14ac:dyDescent="0.2">
      <c r="A172" s="3"/>
      <c r="B172" s="3"/>
      <c r="C172" s="7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G172" s="3"/>
    </row>
    <row r="173" spans="1:33" ht="15" customHeight="1" x14ac:dyDescent="0.2">
      <c r="A173" s="3"/>
      <c r="B173" s="3"/>
      <c r="C173" s="7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G173" s="3"/>
    </row>
    <row r="174" spans="1:33" ht="15" customHeight="1" x14ac:dyDescent="0.2">
      <c r="A174" s="3"/>
      <c r="B174" s="3"/>
      <c r="C174" s="7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G174" s="3"/>
    </row>
    <row r="175" spans="1:33" ht="15" customHeight="1" x14ac:dyDescent="0.2">
      <c r="A175" s="3"/>
      <c r="B175" s="3"/>
      <c r="C175" s="7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G175" s="3"/>
    </row>
    <row r="176" spans="1:33" ht="15" customHeight="1" x14ac:dyDescent="0.2">
      <c r="A176" s="3"/>
      <c r="B176" s="3"/>
      <c r="C176" s="7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G176" s="3"/>
    </row>
    <row r="177" spans="1:33" ht="15" customHeight="1" x14ac:dyDescent="0.2">
      <c r="A177" s="3"/>
      <c r="B177" s="3"/>
      <c r="C177" s="7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G177" s="3"/>
    </row>
    <row r="178" spans="1:33" ht="15" customHeight="1" x14ac:dyDescent="0.2">
      <c r="A178" s="3"/>
      <c r="B178" s="3"/>
      <c r="C178" s="7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G178" s="3"/>
    </row>
    <row r="179" spans="1:33" ht="15" customHeight="1" x14ac:dyDescent="0.2">
      <c r="A179" s="3"/>
      <c r="B179" s="3"/>
      <c r="C179" s="7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G179" s="3"/>
    </row>
    <row r="180" spans="1:33" ht="15" customHeight="1" x14ac:dyDescent="0.2">
      <c r="A180" s="3"/>
      <c r="B180" s="3"/>
      <c r="C180" s="7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G180" s="3"/>
    </row>
    <row r="181" spans="1:33" ht="15" customHeight="1" x14ac:dyDescent="0.2">
      <c r="A181" s="3"/>
      <c r="B181" s="3"/>
      <c r="C181" s="7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G181" s="3"/>
    </row>
    <row r="182" spans="1:33" ht="15" customHeight="1" x14ac:dyDescent="0.2">
      <c r="A182" s="3"/>
      <c r="B182" s="3"/>
      <c r="C182" s="7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G182" s="3"/>
    </row>
    <row r="183" spans="1:33" ht="15" customHeight="1" x14ac:dyDescent="0.2">
      <c r="A183" s="3"/>
      <c r="B183" s="3"/>
      <c r="C183" s="7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G183" s="3"/>
    </row>
    <row r="184" spans="1:33" ht="15" customHeight="1" x14ac:dyDescent="0.2">
      <c r="A184" s="3"/>
      <c r="B184" s="3"/>
      <c r="C184" s="7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G184" s="3"/>
    </row>
    <row r="185" spans="1:33" ht="15" customHeight="1" x14ac:dyDescent="0.2">
      <c r="A185" s="3"/>
      <c r="B185" s="3"/>
      <c r="C185" s="7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G185" s="3"/>
    </row>
    <row r="186" spans="1:33" ht="15" customHeight="1" x14ac:dyDescent="0.2">
      <c r="A186" s="3"/>
      <c r="B186" s="3"/>
      <c r="C186" s="7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G186" s="3"/>
    </row>
    <row r="187" spans="1:33" ht="15" customHeight="1" x14ac:dyDescent="0.2">
      <c r="A187" s="3"/>
      <c r="B187" s="3"/>
      <c r="C187" s="7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G187" s="3"/>
    </row>
    <row r="188" spans="1:33" ht="15" customHeight="1" x14ac:dyDescent="0.2">
      <c r="A188" s="3"/>
      <c r="B188" s="3"/>
      <c r="C188" s="7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G188" s="3"/>
    </row>
    <row r="189" spans="1:33" ht="15" customHeight="1" x14ac:dyDescent="0.2">
      <c r="A189" s="3"/>
      <c r="B189" s="3"/>
      <c r="C189" s="7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G189" s="3"/>
    </row>
    <row r="190" spans="1:33" ht="15" customHeight="1" x14ac:dyDescent="0.2">
      <c r="A190" s="3"/>
      <c r="B190" s="3"/>
      <c r="C190" s="7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21"/>
      <c r="V190" s="21"/>
      <c r="W190" s="21"/>
      <c r="AG190" s="3"/>
    </row>
    <row r="191" spans="1:33" ht="15" customHeight="1" x14ac:dyDescent="0.25">
      <c r="A191" s="3"/>
      <c r="B191" s="3"/>
      <c r="C191" s="7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AG191" s="3"/>
    </row>
    <row r="192" spans="1:33" ht="15" customHeight="1" x14ac:dyDescent="0.25">
      <c r="A192" s="3"/>
      <c r="B192" s="3"/>
      <c r="C192" s="7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AG192" s="3"/>
    </row>
    <row r="193" spans="1:33" ht="15" customHeight="1" x14ac:dyDescent="0.25">
      <c r="A193" s="3"/>
      <c r="B193" s="3"/>
      <c r="C193" s="7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AG193" s="3"/>
    </row>
    <row r="194" spans="1:33" ht="15" customHeight="1" x14ac:dyDescent="0.25">
      <c r="A194" s="3"/>
      <c r="B194" s="3"/>
      <c r="C194" s="7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AG194" s="3"/>
    </row>
    <row r="195" spans="1:33" ht="15" customHeight="1" x14ac:dyDescent="0.25">
      <c r="A195" s="3"/>
      <c r="B195" s="3"/>
      <c r="C195" s="7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AG195" s="3"/>
    </row>
    <row r="196" spans="1:33" ht="15" customHeight="1" x14ac:dyDescent="0.25">
      <c r="A196" s="3"/>
      <c r="B196" s="3"/>
      <c r="C196" s="7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AG196" s="3"/>
    </row>
    <row r="197" spans="1:33" ht="15" customHeight="1" x14ac:dyDescent="0.25">
      <c r="A197" s="3"/>
      <c r="B197" s="3"/>
      <c r="C197" s="7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AG197" s="3"/>
    </row>
    <row r="198" spans="1:33" ht="15" customHeight="1" x14ac:dyDescent="0.25">
      <c r="A198" s="3"/>
      <c r="B198" s="3"/>
      <c r="C198" s="7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AG198" s="3"/>
    </row>
    <row r="199" spans="1:33" ht="15" customHeight="1" x14ac:dyDescent="0.25">
      <c r="A199" s="3"/>
      <c r="B199" s="3"/>
      <c r="C199" s="7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AG199" s="3"/>
    </row>
    <row r="200" spans="1:33" ht="15" customHeight="1" x14ac:dyDescent="0.25">
      <c r="A200" s="3"/>
      <c r="B200" s="3"/>
      <c r="C200" s="7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AG200" s="3"/>
    </row>
    <row r="201" spans="1:33" ht="15" customHeight="1" x14ac:dyDescent="0.25">
      <c r="A201" s="3"/>
      <c r="B201" s="3"/>
      <c r="C201" s="7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AG201" s="3"/>
    </row>
    <row r="202" spans="1:33" ht="15" customHeight="1" x14ac:dyDescent="0.25">
      <c r="A202" s="3"/>
      <c r="B202" s="3"/>
      <c r="C202" s="7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AG202" s="3"/>
    </row>
    <row r="203" spans="1:33" ht="15" customHeight="1" x14ac:dyDescent="0.25">
      <c r="A203" s="3"/>
      <c r="B203" s="3"/>
      <c r="C203" s="7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AG203" s="3"/>
    </row>
    <row r="204" spans="1:33" ht="15" customHeight="1" x14ac:dyDescent="0.25">
      <c r="A204" s="3"/>
      <c r="B204" s="3"/>
      <c r="C204" s="7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AG204" s="3"/>
    </row>
    <row r="205" spans="1:33" ht="15" customHeight="1" x14ac:dyDescent="0.25">
      <c r="A205" s="3"/>
      <c r="B205" s="3"/>
      <c r="C205" s="7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AG205" s="3"/>
    </row>
    <row r="206" spans="1:33" ht="15" customHeight="1" x14ac:dyDescent="0.25">
      <c r="A206" s="3"/>
      <c r="B206" s="3"/>
      <c r="C206" s="7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AG206" s="3"/>
    </row>
    <row r="207" spans="1:33" ht="15" customHeight="1" x14ac:dyDescent="0.25">
      <c r="A207" s="3"/>
      <c r="B207" s="3"/>
      <c r="C207" s="7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AG207" s="3"/>
    </row>
    <row r="208" spans="1:33" ht="15" customHeight="1" x14ac:dyDescent="0.25">
      <c r="A208" s="3"/>
      <c r="B208" s="3"/>
      <c r="C208" s="7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AG208" s="3"/>
    </row>
    <row r="209" spans="1:33" ht="15" customHeight="1" x14ac:dyDescent="0.25">
      <c r="A209" s="3"/>
      <c r="B209" s="3"/>
      <c r="C209" s="7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AG209" s="3"/>
    </row>
    <row r="210" spans="1:33" ht="15" customHeight="1" x14ac:dyDescent="0.25">
      <c r="A210" s="3"/>
      <c r="B210" s="3"/>
      <c r="C210" s="7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AG210" s="3"/>
    </row>
    <row r="211" spans="1:33" ht="15" customHeight="1" x14ac:dyDescent="0.25">
      <c r="A211" s="3"/>
      <c r="B211" s="3"/>
      <c r="C211" s="7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AG211" s="3"/>
    </row>
    <row r="212" spans="1:33" ht="15" customHeight="1" x14ac:dyDescent="0.25">
      <c r="A212" s="3"/>
      <c r="B212" s="3"/>
      <c r="C212" s="7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AG212" s="3"/>
    </row>
    <row r="213" spans="1:33" ht="15" customHeight="1" x14ac:dyDescent="0.25">
      <c r="A213" s="3"/>
      <c r="B213" s="3"/>
      <c r="C213" s="7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AG213" s="3"/>
    </row>
    <row r="214" spans="1:33" ht="15" customHeight="1" x14ac:dyDescent="0.25">
      <c r="A214" s="3"/>
      <c r="B214" s="3"/>
      <c r="C214" s="7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AG214" s="3"/>
    </row>
    <row r="215" spans="1:33" ht="15" customHeight="1" x14ac:dyDescent="0.25">
      <c r="A215" s="3"/>
      <c r="B215" s="3"/>
      <c r="C215" s="7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AG215" s="3"/>
    </row>
    <row r="216" spans="1:33" ht="15" customHeight="1" x14ac:dyDescent="0.25">
      <c r="A216" s="3"/>
      <c r="B216" s="3"/>
      <c r="C216" s="7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AG216" s="3"/>
    </row>
    <row r="217" spans="1:33" ht="15" customHeight="1" x14ac:dyDescent="0.25">
      <c r="A217" s="3"/>
      <c r="B217" s="3"/>
      <c r="C217" s="7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AG217" s="3"/>
    </row>
    <row r="218" spans="1:33" ht="15" customHeight="1" x14ac:dyDescent="0.25">
      <c r="A218" s="3"/>
      <c r="B218" s="3"/>
      <c r="C218" s="7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AG218" s="3"/>
    </row>
    <row r="219" spans="1:33" ht="15" customHeight="1" x14ac:dyDescent="0.25">
      <c r="A219" s="3"/>
      <c r="B219" s="3"/>
      <c r="C219" s="7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AG219" s="3"/>
    </row>
    <row r="220" spans="1:33" ht="15" customHeight="1" x14ac:dyDescent="0.25">
      <c r="A220" s="3"/>
      <c r="B220" s="3"/>
      <c r="C220" s="7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AG220" s="3"/>
    </row>
    <row r="221" spans="1:33" ht="15" customHeight="1" x14ac:dyDescent="0.25">
      <c r="A221" s="3"/>
      <c r="B221" s="3"/>
      <c r="C221" s="7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AG221" s="3"/>
    </row>
    <row r="222" spans="1:33" ht="15" customHeight="1" x14ac:dyDescent="0.25">
      <c r="A222" s="3"/>
      <c r="B222" s="3"/>
      <c r="C222" s="7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AG222" s="3"/>
    </row>
    <row r="223" spans="1:33" ht="15" customHeight="1" x14ac:dyDescent="0.25">
      <c r="A223" s="3"/>
      <c r="B223" s="3"/>
      <c r="C223" s="7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AG223" s="3"/>
    </row>
    <row r="224" spans="1:33" ht="15" customHeight="1" x14ac:dyDescent="0.25">
      <c r="A224" s="3"/>
      <c r="B224" s="3"/>
      <c r="C224" s="7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AG224" s="3"/>
    </row>
    <row r="225" spans="1:33" ht="15" customHeight="1" x14ac:dyDescent="0.25">
      <c r="A225" s="3"/>
      <c r="B225" s="3"/>
      <c r="C225" s="7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AG225" s="3"/>
    </row>
    <row r="226" spans="1:33" ht="15" customHeight="1" x14ac:dyDescent="0.25">
      <c r="A226" s="3"/>
      <c r="B226" s="3"/>
      <c r="C226" s="7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AG226" s="3"/>
    </row>
    <row r="227" spans="1:33" ht="15" customHeight="1" x14ac:dyDescent="0.25">
      <c r="A227" s="3"/>
      <c r="B227" s="3"/>
      <c r="C227" s="7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AG227" s="3"/>
    </row>
    <row r="228" spans="1:33" ht="15" customHeight="1" x14ac:dyDescent="0.25">
      <c r="A228" s="3"/>
      <c r="B228" s="3"/>
      <c r="C228" s="7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AG228" s="3"/>
    </row>
    <row r="229" spans="1:33" ht="15" customHeight="1" x14ac:dyDescent="0.25">
      <c r="A229" s="3"/>
      <c r="B229" s="3"/>
      <c r="C229" s="7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AG229" s="3"/>
    </row>
    <row r="230" spans="1:33" ht="15" customHeight="1" x14ac:dyDescent="0.25">
      <c r="A230" s="3"/>
      <c r="B230" s="3"/>
      <c r="C230" s="7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AG230" s="3"/>
    </row>
    <row r="231" spans="1:33" ht="15" customHeight="1" x14ac:dyDescent="0.25">
      <c r="A231" s="3"/>
      <c r="B231" s="3"/>
      <c r="C231" s="7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AG231" s="3"/>
    </row>
    <row r="232" spans="1:33" ht="15" customHeight="1" x14ac:dyDescent="0.25">
      <c r="A232" s="3"/>
      <c r="B232" s="3"/>
      <c r="C232" s="7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AG232" s="3"/>
    </row>
    <row r="233" spans="1:33" ht="15" customHeight="1" x14ac:dyDescent="0.25">
      <c r="A233" s="3"/>
      <c r="B233" s="3"/>
      <c r="C233" s="7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AG233" s="3"/>
    </row>
    <row r="234" spans="1:33" ht="15" customHeight="1" x14ac:dyDescent="0.25">
      <c r="A234" s="3"/>
      <c r="B234" s="3"/>
      <c r="C234" s="7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AG234" s="3"/>
    </row>
    <row r="235" spans="1:33" ht="15" customHeight="1" x14ac:dyDescent="0.25">
      <c r="A235" s="3"/>
      <c r="B235" s="3"/>
      <c r="C235" s="7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AG235" s="3"/>
    </row>
    <row r="236" spans="1:33" ht="15" customHeight="1" x14ac:dyDescent="0.25">
      <c r="A236" s="3"/>
      <c r="B236" s="3"/>
      <c r="C236" s="7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AG236" s="3"/>
    </row>
    <row r="237" spans="1:33" ht="15" customHeight="1" x14ac:dyDescent="0.25">
      <c r="A237" s="3"/>
      <c r="B237" s="3"/>
      <c r="C237" s="7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AG237" s="3"/>
    </row>
    <row r="238" spans="1:33" ht="15" customHeight="1" x14ac:dyDescent="0.25">
      <c r="A238" s="3"/>
      <c r="B238" s="3"/>
      <c r="C238" s="7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AG238" s="3"/>
    </row>
    <row r="239" spans="1:33" ht="15" customHeight="1" x14ac:dyDescent="0.25">
      <c r="A239" s="3"/>
      <c r="B239" s="3"/>
      <c r="C239" s="7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AG239" s="3"/>
    </row>
    <row r="240" spans="1:33" ht="15" customHeight="1" x14ac:dyDescent="0.25">
      <c r="A240" s="3"/>
      <c r="B240" s="3"/>
      <c r="C240" s="7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AG240" s="3"/>
    </row>
    <row r="241" spans="1:33" ht="15" customHeight="1" x14ac:dyDescent="0.25">
      <c r="A241" s="3"/>
      <c r="B241" s="3"/>
      <c r="C241" s="7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AG241" s="3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2016-11-29T11:29:09Z</dcterms:modified>
</cp:coreProperties>
</file>