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D6" i="1" s="1"/>
  <c r="Z5" i="1"/>
  <c r="X5" i="1"/>
  <c r="W5" i="1"/>
  <c r="V5" i="1"/>
  <c r="U5" i="1"/>
  <c r="S5" i="1"/>
  <c r="R5" i="1"/>
  <c r="G12" i="1" s="1"/>
  <c r="Q5" i="1"/>
  <c r="P5" i="1"/>
  <c r="H5" i="1"/>
  <c r="H9" i="1" s="1"/>
  <c r="G5" i="1"/>
  <c r="G9" i="1"/>
  <c r="F5" i="1"/>
  <c r="F9" i="1"/>
  <c r="E5" i="1"/>
  <c r="E9" i="1"/>
  <c r="E12" i="1" s="1"/>
  <c r="K9" i="1"/>
  <c r="L9" i="1" l="1"/>
  <c r="H12" i="1"/>
  <c r="L12" i="1" s="1"/>
  <c r="F12" i="1"/>
  <c r="K12" i="1" s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<sst xmlns="http://schemas.openxmlformats.org/spreadsheetml/2006/main" count="67" uniqueCount="49">
  <si>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</si>
  <si>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</si>
  <si>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</si>
  <si>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</si>
  <si>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</si>
  <si>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</si>
  <si>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</si>
  <si>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</si>
  <si>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</si>
  <si>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</si>
  <si>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</si>
  <si>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</si>
  <si>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</si>
  <si>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</si>
  <si>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</si>
  <si>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</si>
  <si>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</si>
  <si>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</si>
  <si>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</si>
  <si>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</si>
  <si>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</si>
  <si>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</si>
  <si>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</si>
  <si>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</si>
  <si>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</si>
  <si>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</si>
  <si>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</si>
  <si>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</si>
  <si>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</si>
  <si>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</si>
  <si>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</si>
  <si>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</si>
  <si>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</si>
  <si>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putoamissarja</t>
  </si>
  <si>
    <t>Eija Lehtonen</t>
  </si>
  <si>
    <t>11.</t>
  </si>
  <si>
    <t>KPK</t>
  </si>
  <si>
    <t>KPK = Keravan Pallokerho  (1960)</t>
  </si>
  <si>
    <t>MESTARUUSSARJA</t>
  </si>
  <si>
    <t>URA SM-SARJASSA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</si>
  <si>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</si>
  <si>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</si>
  <si>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</si>
  <si>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</si>
  <si>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</si>
  <si>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</si>
  <si>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</si>
  <si>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11.06. 1972  KPK - TMP  0-43</t>
  </si>
  <si>
    <t>06.08. 1972  KPK - LäPa  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</si>
</sst>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35</v>
      </c>
      <c r="D4" s="64" t="s">
        <v>36</v>
      </c>
      <c r="E4" s="27">
        <v>6</v>
      </c>
      <c r="F4" s="27">
        <v>0</v>
      </c>
      <c r="G4" s="27">
        <v>2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3" t="s">
        <v>33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2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2</v>
      </c>
      <c r="H9" s="27">
        <f>PRODUCT(H5)</f>
        <v>0</v>
      </c>
      <c r="I9" s="27"/>
      <c r="J9" s="1"/>
      <c r="K9" s="43">
        <f>PRODUCT((F9+G9)/E9)</f>
        <v>0.33333333333333331</v>
      </c>
      <c r="L9" s="43">
        <f>PRODUCT(H9/E9)</f>
        <v>0</v>
      </c>
      <c r="M9" s="43"/>
      <c r="N9" s="30"/>
      <c r="O9" s="25"/>
      <c r="P9" s="68" t="s">
        <v>41</v>
      </c>
      <c r="Q9" s="69"/>
      <c r="R9" s="69"/>
      <c r="S9" s="70" t="s">
        <v>47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42</v>
      </c>
      <c r="AE9" s="70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48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 t="s">
        <v>44</v>
      </c>
      <c r="AE10" s="75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45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0</v>
      </c>
      <c r="G12" s="19">
        <f>SUM(G9:G11)</f>
        <v>2</v>
      </c>
      <c r="H12" s="19">
        <f>SUM(H9:H11)</f>
        <v>0</v>
      </c>
      <c r="I12" s="19"/>
      <c r="J12" s="1"/>
      <c r="K12" s="55">
        <f>PRODUCT((F12+G12)/E12)</f>
        <v>0.33333333333333331</v>
      </c>
      <c r="L12" s="55">
        <f>PRODUCT(H12/E12)</f>
        <v>0</v>
      </c>
      <c r="M12" s="55"/>
      <c r="N12" s="31"/>
      <c r="O12" s="25"/>
      <c r="P12" s="78" t="s">
        <v>46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5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s="58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7"/>
      <c r="N19" s="5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7"/>
      <c r="N20" s="5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s="58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7"/>
      <c r="N21" s="5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s="58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7"/>
      <c r="N22" s="5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s="58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s="58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s="58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s="58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s="58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s="58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2019-01-24T23:13:04Z</dcterms:modified>
</cp:coreProperties>
</file>