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O12" i="1" l="1"/>
  <c r="O11" i="1"/>
  <c r="O10" i="1"/>
  <c r="O9" i="1"/>
  <c r="O7" i="1"/>
  <c r="O6" i="1"/>
  <c r="O4" i="1"/>
  <c r="AE13" i="1"/>
  <c r="AD13" i="1"/>
  <c r="AC13" i="1"/>
  <c r="AB13" i="1"/>
  <c r="AA13" i="1"/>
  <c r="Z13" i="1"/>
  <c r="X13" i="1"/>
  <c r="W13" i="1"/>
  <c r="V13" i="1"/>
  <c r="U13" i="1"/>
  <c r="S13" i="1"/>
  <c r="R13" i="1"/>
  <c r="Q13" i="1"/>
  <c r="P13" i="1"/>
  <c r="H13" i="1"/>
  <c r="H17" i="1"/>
  <c r="H20" i="1" s="1"/>
  <c r="G13" i="1"/>
  <c r="G17" i="1" s="1"/>
  <c r="G20" i="1" s="1"/>
  <c r="F13" i="1"/>
  <c r="F17" i="1"/>
  <c r="F20" i="1" s="1"/>
  <c r="E13" i="1"/>
  <c r="D14" i="1" s="1"/>
  <c r="E17" i="1"/>
  <c r="E20" i="1" s="1"/>
  <c r="L17" i="1" l="1"/>
  <c r="K20" i="1"/>
  <c r="L20" i="1"/>
  <c r="K17" i="1"/>
</calcChain>
</file>

<file path=xl/sharedStrings.xml><?xml version="1.0" encoding="utf-8"?>
<sst xmlns="http://schemas.openxmlformats.org/spreadsheetml/2006/main" count="87" uniqueCount="56">
  <si>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</si>
  <si>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</si>
  <si>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</si>
  <si>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</si>
  <si>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</si>
  <si>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</si>
  <si>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</si>
  <si>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</si>
  <si>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</si>
  <si>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</si>
  <si>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 xml:space="preserve">  Kärkilyönnit (KL),  pesänvälit</t>
  </si>
  <si>
    <t>Sija</t>
  </si>
  <si>
    <t>KUN</t>
  </si>
  <si>
    <t>LÖI</t>
  </si>
  <si>
    <t>TOI</t>
  </si>
  <si>
    <t>Runkosarja</t>
  </si>
  <si>
    <t>Ylempi loppusarja</t>
  </si>
  <si>
    <t>Alempi loppusarja</t>
  </si>
  <si>
    <t>KAIKKI</t>
  </si>
  <si>
    <t>KL-%</t>
  </si>
  <si>
    <t>IL</t>
  </si>
  <si>
    <t>LL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</si>
  <si>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</si>
  <si>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</si>
  <si>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</si>
  <si>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</si>
  <si>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</si>
  <si>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</si>
  <si>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</si>
  <si>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</si>
  <si>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K - %</t>
  </si>
  <si>
    <t>Seurat</t>
  </si>
  <si>
    <t>Cup</t>
  </si>
  <si>
    <t>Tahko = Hyvinkään Tahko  (1915)</t>
  </si>
  <si>
    <t>Paula Lindfors</t>
  </si>
  <si>
    <t>9.</t>
  </si>
  <si>
    <t>Tahko</t>
  </si>
  <si>
    <t>7.</t>
  </si>
  <si>
    <t>uusinta sarjapaikasta</t>
  </si>
  <si>
    <t>4.</t>
  </si>
  <si>
    <t>8.</t>
  </si>
  <si>
    <t>6.</t>
  </si>
  <si>
    <t>MESTARUUSSARJA</t>
  </si>
  <si>
    <t>URA SM-SARJASSA</t>
  </si>
  <si>
    <t>ENSIMMÄISET</t>
  </si>
  <si>
    <t>Ottelu</t>
  </si>
  <si>
    <t>1. ottelu</t>
  </si>
  <si>
    <t>Lyöty juoksu</t>
  </si>
  <si>
    <t>Tuotu juoksu</t>
  </si>
  <si>
    <t>Kunnari</t>
  </si>
  <si>
    <t>23.05. 1963  SMJ - Tahko  19-1</t>
  </si>
  <si>
    <t>5. ottelu</t>
  </si>
  <si>
    <t>6. ottelu</t>
  </si>
  <si>
    <t>25.08. 1963  Kiri - Tahko  14-12</t>
  </si>
  <si>
    <t>15.09. 1963  Tahko - PuMu  7-9</t>
  </si>
  <si>
    <t>Arvio; Vuosina 1965-1966 löi juoksuja 28 (11%), toi juoksuja 13 (5%). Näillä laskettu 1967.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</si>
</sst>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7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sz val="11"/>
      <color rgb="FFFF0000"/>
      <name val="Times New Roman"/>
      <family val="1"/>
    </font>
    <font>
      <b/>
      <i/>
      <sz val="11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89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2" borderId="0" xfId="0" applyFont="1" applyFill="1"/>
    <xf numFmtId="0" fontId="2" fillId="4" borderId="2" xfId="0" applyFont="1" applyFill="1" applyBorder="1"/>
    <xf numFmtId="0" fontId="1" fillId="3" borderId="1" xfId="0" applyFont="1" applyFill="1" applyBorder="1"/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8" xfId="0" applyFont="1" applyFill="1" applyBorder="1"/>
    <xf numFmtId="0" fontId="1" fillId="3" borderId="9" xfId="0" applyFont="1" applyFill="1" applyBorder="1"/>
    <xf numFmtId="0" fontId="1" fillId="3" borderId="10" xfId="0" applyFont="1" applyFill="1" applyBorder="1"/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1" fillId="2" borderId="0" xfId="0" applyFont="1" applyFill="1" applyAlignment="1">
      <alignment horizontal="right"/>
    </xf>
    <xf numFmtId="0" fontId="3" fillId="6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1" fillId="3" borderId="3" xfId="0" applyFont="1" applyFill="1" applyBorder="1" applyAlignment="1"/>
    <xf numFmtId="0" fontId="1" fillId="2" borderId="0" xfId="0" applyFont="1" applyFill="1" applyBorder="1" applyAlignment="1">
      <alignment horizontal="left"/>
    </xf>
    <xf numFmtId="0" fontId="1" fillId="3" borderId="3" xfId="0" applyFont="1" applyFill="1" applyBorder="1" applyAlignment="1">
      <alignment horizontal="left"/>
    </xf>
    <xf numFmtId="1" fontId="1" fillId="3" borderId="3" xfId="0" applyNumberFormat="1" applyFont="1" applyFill="1" applyBorder="1" applyAlignment="1">
      <alignment horizontal="center"/>
    </xf>
    <xf numFmtId="0" fontId="0" fillId="3" borderId="3" xfId="0" applyFill="1" applyBorder="1"/>
    <xf numFmtId="0" fontId="5" fillId="5" borderId="3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left"/>
    </xf>
    <xf numFmtId="0" fontId="3" fillId="3" borderId="2" xfId="0" applyFont="1" applyFill="1" applyBorder="1"/>
    <xf numFmtId="0" fontId="1" fillId="7" borderId="11" xfId="0" applyFont="1" applyFill="1" applyBorder="1"/>
    <xf numFmtId="0" fontId="3" fillId="7" borderId="7" xfId="0" applyFont="1" applyFill="1" applyBorder="1"/>
    <xf numFmtId="0" fontId="1" fillId="7" borderId="7" xfId="0" applyFont="1" applyFill="1" applyBorder="1"/>
    <xf numFmtId="0" fontId="1" fillId="7" borderId="7" xfId="0" applyFont="1" applyFill="1" applyBorder="1" applyAlignment="1">
      <alignment horizontal="right"/>
    </xf>
    <xf numFmtId="0" fontId="1" fillId="7" borderId="12" xfId="0" applyFont="1" applyFill="1" applyBorder="1" applyAlignment="1">
      <alignment horizontal="center"/>
    </xf>
    <xf numFmtId="0" fontId="1" fillId="7" borderId="13" xfId="0" applyFont="1" applyFill="1" applyBorder="1"/>
    <xf numFmtId="0" fontId="3" fillId="7" borderId="0" xfId="0" applyFont="1" applyFill="1" applyBorder="1"/>
    <xf numFmtId="0" fontId="1" fillId="7" borderId="0" xfId="0" applyFont="1" applyFill="1" applyBorder="1"/>
    <xf numFmtId="0" fontId="1" fillId="7" borderId="0" xfId="0" applyFont="1" applyFill="1" applyBorder="1" applyAlignment="1">
      <alignment horizontal="right"/>
    </xf>
    <xf numFmtId="0" fontId="1" fillId="7" borderId="5" xfId="0" applyFont="1" applyFill="1" applyBorder="1" applyAlignment="1">
      <alignment horizontal="center"/>
    </xf>
    <xf numFmtId="0" fontId="1" fillId="7" borderId="8" xfId="0" applyFont="1" applyFill="1" applyBorder="1"/>
    <xf numFmtId="0" fontId="3" fillId="7" borderId="9" xfId="0" applyFont="1" applyFill="1" applyBorder="1"/>
    <xf numFmtId="0" fontId="1" fillId="7" borderId="9" xfId="0" applyFont="1" applyFill="1" applyBorder="1"/>
    <xf numFmtId="0" fontId="1" fillId="7" borderId="9" xfId="0" applyFont="1" applyFill="1" applyBorder="1" applyAlignment="1">
      <alignment horizontal="right"/>
    </xf>
    <xf numFmtId="0" fontId="1" fillId="7" borderId="10" xfId="0" applyFont="1" applyFill="1" applyBorder="1" applyAlignment="1">
      <alignment horizontal="center"/>
    </xf>
    <xf numFmtId="0" fontId="1" fillId="8" borderId="3" xfId="0" applyFont="1" applyFill="1" applyBorder="1" applyAlignment="1">
      <alignment horizontal="center"/>
    </xf>
    <xf numFmtId="0" fontId="1" fillId="8" borderId="3" xfId="0" applyFont="1" applyFill="1" applyBorder="1" applyAlignment="1">
      <alignment horizontal="left"/>
    </xf>
    <xf numFmtId="1" fontId="1" fillId="8" borderId="3" xfId="0" applyNumberFormat="1" applyFont="1" applyFill="1" applyBorder="1" applyAlignment="1">
      <alignment horizontal="center"/>
    </xf>
    <xf numFmtId="0" fontId="0" fillId="8" borderId="3" xfId="0" applyFill="1" applyBorder="1"/>
    <xf numFmtId="0" fontId="6" fillId="2" borderId="0" xfId="0" applyFont="1" applyFill="1"/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83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2" width="6.7109375" style="58" customWidth="1"/>
    <col min="3" max="3" width="8.140625" style="58" customWidth="1"/>
    <col min="4" max="4" width="7.7109375" style="59" customWidth="1"/>
    <col min="5" max="12" width="5.7109375" style="59" customWidth="1"/>
    <col min="13" max="13" width="6.28515625" style="59" customWidth="1"/>
    <col min="14" max="14" width="8.28515625" style="59" customWidth="1"/>
    <col min="15" max="15" width="0.42578125" style="59" customWidth="1"/>
    <col min="16" max="23" width="5.7109375" style="59" customWidth="1"/>
    <col min="24" max="27" width="5.7109375" style="26" customWidth="1"/>
    <col min="28" max="28" width="6.28515625" style="26" customWidth="1"/>
    <col min="29" max="29" width="2.85546875" style="26" customWidth="1"/>
    <col min="30" max="30" width="3" style="26" customWidth="1"/>
    <col min="31" max="31" width="2.7109375" style="26" customWidth="1"/>
    <col min="32" max="32" width="21.8554687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60" t="s">
        <v>34</v>
      </c>
      <c r="C1" s="2"/>
      <c r="D1" s="3"/>
      <c r="E1" s="4"/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42</v>
      </c>
      <c r="C2" s="12"/>
      <c r="D2" s="13"/>
      <c r="E2" s="14" t="s">
        <v>15</v>
      </c>
      <c r="F2" s="15"/>
      <c r="G2" s="15"/>
      <c r="H2" s="15"/>
      <c r="I2" s="22" t="s">
        <v>10</v>
      </c>
      <c r="J2" s="18"/>
      <c r="K2" s="15"/>
      <c r="L2" s="15"/>
      <c r="M2" s="15"/>
      <c r="N2" s="16"/>
      <c r="O2" s="20"/>
      <c r="P2" s="21" t="s">
        <v>16</v>
      </c>
      <c r="Q2" s="15"/>
      <c r="R2" s="15"/>
      <c r="S2" s="15"/>
      <c r="T2" s="22"/>
      <c r="U2" s="23" t="s">
        <v>17</v>
      </c>
      <c r="V2" s="15"/>
      <c r="W2" s="15"/>
      <c r="X2" s="15"/>
      <c r="Y2" s="16"/>
      <c r="Z2" s="23" t="s">
        <v>25</v>
      </c>
      <c r="AA2" s="15"/>
      <c r="AB2" s="15"/>
      <c r="AC2" s="21"/>
      <c r="AD2" s="15"/>
      <c r="AE2" s="16"/>
      <c r="AF2" s="14" t="s">
        <v>26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11</v>
      </c>
      <c r="D3" s="14" t="s">
        <v>1</v>
      </c>
      <c r="E3" s="19" t="s">
        <v>4</v>
      </c>
      <c r="F3" s="19" t="s">
        <v>12</v>
      </c>
      <c r="G3" s="16" t="s">
        <v>13</v>
      </c>
      <c r="H3" s="19" t="s">
        <v>14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19</v>
      </c>
      <c r="O3" s="25"/>
      <c r="P3" s="19" t="s">
        <v>4</v>
      </c>
      <c r="Q3" s="19" t="s">
        <v>12</v>
      </c>
      <c r="R3" s="16" t="s">
        <v>13</v>
      </c>
      <c r="S3" s="19" t="s">
        <v>14</v>
      </c>
      <c r="T3" s="19" t="s">
        <v>3</v>
      </c>
      <c r="U3" s="19" t="s">
        <v>4</v>
      </c>
      <c r="V3" s="19" t="s">
        <v>12</v>
      </c>
      <c r="W3" s="16" t="s">
        <v>13</v>
      </c>
      <c r="X3" s="19" t="s">
        <v>14</v>
      </c>
      <c r="Y3" s="19" t="s">
        <v>3</v>
      </c>
      <c r="Z3" s="19" t="s">
        <v>20</v>
      </c>
      <c r="AA3" s="19" t="s">
        <v>21</v>
      </c>
      <c r="AB3" s="16" t="s">
        <v>32</v>
      </c>
      <c r="AC3" s="16" t="s">
        <v>27</v>
      </c>
      <c r="AD3" s="18" t="s">
        <v>28</v>
      </c>
      <c r="AE3" s="19" t="s">
        <v>29</v>
      </c>
      <c r="AF3" s="14"/>
      <c r="AG3" s="24"/>
      <c r="AH3" s="9"/>
      <c r="AI3" s="9"/>
      <c r="AJ3" s="9"/>
      <c r="AK3" s="9"/>
      <c r="AL3" s="9"/>
    </row>
    <row r="4" spans="1:38" ht="15" customHeight="1" x14ac:dyDescent="0.25">
      <c r="A4" s="1"/>
      <c r="B4" s="27">
        <v>1963</v>
      </c>
      <c r="C4" s="27" t="s">
        <v>35</v>
      </c>
      <c r="D4" s="62" t="s">
        <v>36</v>
      </c>
      <c r="E4" s="63">
        <v>6</v>
      </c>
      <c r="F4" s="27">
        <v>1</v>
      </c>
      <c r="G4" s="27">
        <v>2</v>
      </c>
      <c r="H4" s="27">
        <v>2</v>
      </c>
      <c r="I4" s="64"/>
      <c r="J4" s="64"/>
      <c r="K4" s="64"/>
      <c r="L4" s="64"/>
      <c r="M4" s="64"/>
      <c r="N4" s="64"/>
      <c r="O4" s="37" t="e">
        <f t="shared" ref="O4:O12" si="0">PRODUCT(I4/N4)</f>
        <v>#DIV/0!</v>
      </c>
      <c r="P4" s="27"/>
      <c r="Q4" s="27"/>
      <c r="R4" s="27"/>
      <c r="S4" s="27"/>
      <c r="T4" s="27"/>
      <c r="U4" s="65"/>
      <c r="V4" s="65"/>
      <c r="W4" s="65"/>
      <c r="X4" s="65"/>
      <c r="Y4" s="65"/>
      <c r="Z4" s="27"/>
      <c r="AA4" s="27"/>
      <c r="AB4" s="27"/>
      <c r="AC4" s="27"/>
      <c r="AD4" s="27"/>
      <c r="AE4" s="27"/>
      <c r="AF4" s="17"/>
      <c r="AG4" s="24"/>
      <c r="AH4" s="9"/>
      <c r="AI4" s="9"/>
      <c r="AJ4" s="9"/>
      <c r="AK4" s="9"/>
      <c r="AL4" s="9"/>
    </row>
    <row r="5" spans="1:38" ht="15" customHeight="1" x14ac:dyDescent="0.25">
      <c r="A5" s="1"/>
      <c r="B5" s="84">
        <v>1964</v>
      </c>
      <c r="C5" s="84"/>
      <c r="D5" s="85" t="s">
        <v>36</v>
      </c>
      <c r="E5" s="86"/>
      <c r="F5" s="84"/>
      <c r="G5" s="84"/>
      <c r="H5" s="84"/>
      <c r="I5" s="87"/>
      <c r="J5" s="87"/>
      <c r="K5" s="87"/>
      <c r="L5" s="87"/>
      <c r="M5" s="87"/>
      <c r="N5" s="87"/>
      <c r="O5" s="37"/>
      <c r="P5" s="27"/>
      <c r="Q5" s="27"/>
      <c r="R5" s="27"/>
      <c r="S5" s="27"/>
      <c r="T5" s="27"/>
      <c r="U5" s="65"/>
      <c r="V5" s="65"/>
      <c r="W5" s="65"/>
      <c r="X5" s="65"/>
      <c r="Y5" s="65"/>
      <c r="Z5" s="27"/>
      <c r="AA5" s="27"/>
      <c r="AB5" s="27"/>
      <c r="AC5" s="27"/>
      <c r="AD5" s="27"/>
      <c r="AE5" s="27"/>
      <c r="AF5" s="17"/>
      <c r="AG5" s="24"/>
      <c r="AH5" s="9"/>
      <c r="AI5" s="9"/>
      <c r="AJ5" s="9"/>
      <c r="AK5" s="9"/>
      <c r="AL5" s="9"/>
    </row>
    <row r="6" spans="1:38" ht="15" customHeight="1" x14ac:dyDescent="0.25">
      <c r="A6" s="1"/>
      <c r="B6" s="27">
        <v>1965</v>
      </c>
      <c r="C6" s="27" t="s">
        <v>37</v>
      </c>
      <c r="D6" s="29" t="s">
        <v>36</v>
      </c>
      <c r="E6" s="63">
        <v>10</v>
      </c>
      <c r="F6" s="27">
        <v>2</v>
      </c>
      <c r="G6" s="27">
        <v>10</v>
      </c>
      <c r="H6" s="27">
        <v>4</v>
      </c>
      <c r="I6" s="64"/>
      <c r="J6" s="64"/>
      <c r="K6" s="64"/>
      <c r="L6" s="64"/>
      <c r="M6" s="64"/>
      <c r="N6" s="64"/>
      <c r="O6" s="37" t="e">
        <f t="shared" si="0"/>
        <v>#DIV/0!</v>
      </c>
      <c r="P6" s="27"/>
      <c r="Q6" s="27"/>
      <c r="R6" s="27"/>
      <c r="S6" s="27"/>
      <c r="T6" s="27"/>
      <c r="U6" s="65"/>
      <c r="V6" s="28"/>
      <c r="W6" s="65"/>
      <c r="X6" s="65"/>
      <c r="Y6" s="65"/>
      <c r="Z6" s="27"/>
      <c r="AA6" s="27"/>
      <c r="AB6" s="27"/>
      <c r="AC6" s="27"/>
      <c r="AD6" s="27"/>
      <c r="AE6" s="27"/>
      <c r="AF6" s="67" t="s">
        <v>38</v>
      </c>
      <c r="AG6" s="24"/>
      <c r="AH6" s="9"/>
      <c r="AI6" s="9"/>
      <c r="AJ6" s="9"/>
      <c r="AK6" s="9"/>
      <c r="AL6" s="9"/>
    </row>
    <row r="7" spans="1:38" ht="15" customHeight="1" x14ac:dyDescent="0.25">
      <c r="A7" s="1"/>
      <c r="B7" s="27">
        <v>1966</v>
      </c>
      <c r="C7" s="27" t="s">
        <v>39</v>
      </c>
      <c r="D7" s="29" t="s">
        <v>36</v>
      </c>
      <c r="E7" s="63">
        <v>10</v>
      </c>
      <c r="F7" s="27">
        <v>3</v>
      </c>
      <c r="G7" s="27">
        <v>13</v>
      </c>
      <c r="H7" s="27">
        <v>9</v>
      </c>
      <c r="I7" s="64"/>
      <c r="J7" s="64"/>
      <c r="K7" s="64"/>
      <c r="L7" s="64"/>
      <c r="M7" s="64"/>
      <c r="N7" s="64"/>
      <c r="O7" s="37" t="e">
        <f t="shared" si="0"/>
        <v>#DIV/0!</v>
      </c>
      <c r="P7" s="27"/>
      <c r="Q7" s="27"/>
      <c r="R7" s="27"/>
      <c r="S7" s="27"/>
      <c r="T7" s="27"/>
      <c r="U7" s="65"/>
      <c r="V7" s="65"/>
      <c r="W7" s="65"/>
      <c r="X7" s="65"/>
      <c r="Y7" s="65"/>
      <c r="Z7" s="27"/>
      <c r="AA7" s="27"/>
      <c r="AB7" s="27"/>
      <c r="AC7" s="27"/>
      <c r="AD7" s="27"/>
      <c r="AE7" s="27"/>
      <c r="AF7" s="17"/>
      <c r="AG7" s="24"/>
      <c r="AH7" s="9"/>
      <c r="AI7" s="9"/>
      <c r="AJ7" s="9"/>
      <c r="AK7" s="9"/>
      <c r="AL7" s="9"/>
    </row>
    <row r="8" spans="1:38" ht="15" customHeight="1" x14ac:dyDescent="0.25">
      <c r="A8" s="1"/>
      <c r="B8" s="27">
        <v>1967</v>
      </c>
      <c r="C8" s="27" t="s">
        <v>41</v>
      </c>
      <c r="D8" s="62" t="s">
        <v>36</v>
      </c>
      <c r="E8" s="63">
        <v>10</v>
      </c>
      <c r="F8" s="27">
        <v>0</v>
      </c>
      <c r="G8" s="27">
        <v>9</v>
      </c>
      <c r="H8" s="27">
        <v>4</v>
      </c>
      <c r="I8" s="64"/>
      <c r="J8" s="64"/>
      <c r="K8" s="64"/>
      <c r="L8" s="64"/>
      <c r="M8" s="64"/>
      <c r="N8" s="64"/>
      <c r="O8" s="37"/>
      <c r="P8" s="27"/>
      <c r="Q8" s="27"/>
      <c r="R8" s="27"/>
      <c r="S8" s="27"/>
      <c r="T8" s="27"/>
      <c r="U8" s="65"/>
      <c r="V8" s="65"/>
      <c r="W8" s="65"/>
      <c r="X8" s="65"/>
      <c r="Y8" s="65"/>
      <c r="Z8" s="27"/>
      <c r="AA8" s="27"/>
      <c r="AB8" s="27"/>
      <c r="AC8" s="27"/>
      <c r="AD8" s="27"/>
      <c r="AE8" s="27"/>
      <c r="AF8" s="17"/>
      <c r="AG8" s="24"/>
      <c r="AH8" s="9"/>
      <c r="AI8" s="9"/>
      <c r="AJ8" s="9"/>
      <c r="AK8" s="9"/>
      <c r="AL8" s="9"/>
    </row>
    <row r="9" spans="1:38" ht="15" customHeight="1" x14ac:dyDescent="0.25">
      <c r="A9" s="1"/>
      <c r="B9" s="27">
        <v>1968</v>
      </c>
      <c r="C9" s="27" t="s">
        <v>37</v>
      </c>
      <c r="D9" s="29" t="s">
        <v>36</v>
      </c>
      <c r="E9" s="63">
        <v>2</v>
      </c>
      <c r="F9" s="27">
        <v>1</v>
      </c>
      <c r="G9" s="27">
        <v>2</v>
      </c>
      <c r="H9" s="27">
        <v>2</v>
      </c>
      <c r="I9" s="64"/>
      <c r="J9" s="64"/>
      <c r="K9" s="64"/>
      <c r="L9" s="64"/>
      <c r="M9" s="64"/>
      <c r="N9" s="64"/>
      <c r="O9" s="37" t="e">
        <f t="shared" si="0"/>
        <v>#DIV/0!</v>
      </c>
      <c r="P9" s="27"/>
      <c r="Q9" s="27"/>
      <c r="R9" s="27"/>
      <c r="S9" s="27"/>
      <c r="T9" s="27"/>
      <c r="U9" s="28"/>
      <c r="V9" s="28"/>
      <c r="W9" s="28"/>
      <c r="X9" s="28"/>
      <c r="Y9" s="28"/>
      <c r="Z9" s="27"/>
      <c r="AA9" s="27"/>
      <c r="AB9" s="27"/>
      <c r="AC9" s="27"/>
      <c r="AD9" s="27"/>
      <c r="AE9" s="27"/>
      <c r="AF9" s="17"/>
      <c r="AG9" s="24"/>
      <c r="AH9" s="9"/>
      <c r="AI9" s="9"/>
      <c r="AJ9" s="9"/>
      <c r="AK9" s="9"/>
      <c r="AL9" s="9"/>
    </row>
    <row r="10" spans="1:38" ht="15" customHeight="1" x14ac:dyDescent="0.25">
      <c r="A10" s="1"/>
      <c r="B10" s="27">
        <v>1969</v>
      </c>
      <c r="C10" s="27" t="s">
        <v>40</v>
      </c>
      <c r="D10" s="62" t="s">
        <v>36</v>
      </c>
      <c r="E10" s="63">
        <v>10</v>
      </c>
      <c r="F10" s="27">
        <v>1</v>
      </c>
      <c r="G10" s="27">
        <v>8</v>
      </c>
      <c r="H10" s="27">
        <v>6</v>
      </c>
      <c r="I10" s="64"/>
      <c r="J10" s="64"/>
      <c r="K10" s="64"/>
      <c r="L10" s="64"/>
      <c r="M10" s="64"/>
      <c r="N10" s="64"/>
      <c r="O10" s="37" t="e">
        <f t="shared" si="0"/>
        <v>#DIV/0!</v>
      </c>
      <c r="P10" s="27"/>
      <c r="Q10" s="27"/>
      <c r="R10" s="27"/>
      <c r="S10" s="27"/>
      <c r="T10" s="27"/>
      <c r="U10" s="28"/>
      <c r="V10" s="28"/>
      <c r="W10" s="28"/>
      <c r="X10" s="28"/>
      <c r="Y10" s="28"/>
      <c r="Z10" s="27"/>
      <c r="AA10" s="27"/>
      <c r="AB10" s="27"/>
      <c r="AC10" s="27"/>
      <c r="AD10" s="27"/>
      <c r="AE10" s="27"/>
      <c r="AF10" s="17"/>
      <c r="AG10" s="24"/>
      <c r="AH10" s="9"/>
      <c r="AI10" s="9"/>
      <c r="AJ10" s="9"/>
      <c r="AK10" s="9"/>
      <c r="AL10" s="9"/>
    </row>
    <row r="11" spans="1:38" ht="15" customHeight="1" x14ac:dyDescent="0.25">
      <c r="A11" s="1"/>
      <c r="B11" s="27">
        <v>1970</v>
      </c>
      <c r="C11" s="27" t="s">
        <v>41</v>
      </c>
      <c r="D11" s="62" t="s">
        <v>36</v>
      </c>
      <c r="E11" s="63">
        <v>10</v>
      </c>
      <c r="F11" s="27">
        <v>0</v>
      </c>
      <c r="G11" s="27">
        <v>10</v>
      </c>
      <c r="H11" s="27">
        <v>6</v>
      </c>
      <c r="I11" s="64"/>
      <c r="J11" s="64"/>
      <c r="K11" s="64"/>
      <c r="L11" s="64"/>
      <c r="M11" s="64"/>
      <c r="N11" s="64"/>
      <c r="O11" s="37" t="e">
        <f t="shared" si="0"/>
        <v>#DIV/0!</v>
      </c>
      <c r="P11" s="27"/>
      <c r="Q11" s="27"/>
      <c r="R11" s="27"/>
      <c r="S11" s="27"/>
      <c r="T11" s="27"/>
      <c r="U11" s="28"/>
      <c r="V11" s="28"/>
      <c r="W11" s="28"/>
      <c r="X11" s="28"/>
      <c r="Y11" s="28"/>
      <c r="Z11" s="27"/>
      <c r="AA11" s="27"/>
      <c r="AB11" s="27"/>
      <c r="AC11" s="27"/>
      <c r="AD11" s="27"/>
      <c r="AE11" s="27"/>
      <c r="AF11" s="17"/>
      <c r="AG11" s="24"/>
      <c r="AH11" s="9"/>
      <c r="AI11" s="9"/>
      <c r="AJ11" s="9"/>
      <c r="AK11" s="9"/>
      <c r="AL11" s="9"/>
    </row>
    <row r="12" spans="1:38" ht="15" customHeight="1" x14ac:dyDescent="0.25">
      <c r="A12" s="1"/>
      <c r="B12" s="27">
        <v>1971</v>
      </c>
      <c r="C12" s="27" t="s">
        <v>40</v>
      </c>
      <c r="D12" s="62" t="s">
        <v>36</v>
      </c>
      <c r="E12" s="63">
        <v>7</v>
      </c>
      <c r="F12" s="27">
        <v>1</v>
      </c>
      <c r="G12" s="66">
        <v>5</v>
      </c>
      <c r="H12" s="27">
        <v>2</v>
      </c>
      <c r="I12" s="64"/>
      <c r="J12" s="64"/>
      <c r="K12" s="64"/>
      <c r="L12" s="64"/>
      <c r="M12" s="64"/>
      <c r="N12" s="64"/>
      <c r="O12" s="37" t="e">
        <f t="shared" si="0"/>
        <v>#DIV/0!</v>
      </c>
      <c r="P12" s="27"/>
      <c r="Q12" s="27"/>
      <c r="R12" s="27"/>
      <c r="S12" s="27"/>
      <c r="T12" s="27"/>
      <c r="U12" s="28"/>
      <c r="V12" s="28"/>
      <c r="W12" s="28"/>
      <c r="X12" s="28"/>
      <c r="Y12" s="28"/>
      <c r="Z12" s="27"/>
      <c r="AA12" s="27"/>
      <c r="AB12" s="27"/>
      <c r="AC12" s="27"/>
      <c r="AD12" s="27"/>
      <c r="AE12" s="27"/>
      <c r="AF12" s="17"/>
      <c r="AG12" s="24"/>
      <c r="AH12" s="9"/>
      <c r="AI12" s="9"/>
      <c r="AJ12" s="9"/>
      <c r="AK12" s="9"/>
      <c r="AL12" s="9"/>
    </row>
    <row r="13" spans="1:38" ht="15" customHeight="1" x14ac:dyDescent="0.2">
      <c r="A13" s="1"/>
      <c r="B13" s="17" t="s">
        <v>9</v>
      </c>
      <c r="C13" s="18"/>
      <c r="D13" s="16"/>
      <c r="E13" s="19">
        <f>SUM(E4:E12)</f>
        <v>65</v>
      </c>
      <c r="F13" s="19">
        <f>SUM(F4:F12)</f>
        <v>9</v>
      </c>
      <c r="G13" s="19">
        <f>SUM(G4:G12)</f>
        <v>59</v>
      </c>
      <c r="H13" s="19">
        <f>SUM(H4:H12)</f>
        <v>35</v>
      </c>
      <c r="I13" s="19"/>
      <c r="J13" s="19"/>
      <c r="K13" s="19"/>
      <c r="L13" s="19"/>
      <c r="M13" s="19"/>
      <c r="N13" s="31"/>
      <c r="O13" s="32"/>
      <c r="P13" s="19">
        <f>SUM(P4:P12)</f>
        <v>0</v>
      </c>
      <c r="Q13" s="19">
        <f>SUM(Q4:Q12)</f>
        <v>0</v>
      </c>
      <c r="R13" s="19">
        <f>SUM(R4:R12)</f>
        <v>0</v>
      </c>
      <c r="S13" s="19">
        <f>SUM(S4:S12)</f>
        <v>0</v>
      </c>
      <c r="T13" s="19"/>
      <c r="U13" s="19">
        <f>SUM(U4:U12)</f>
        <v>0</v>
      </c>
      <c r="V13" s="19">
        <f>SUM(V4:V12)</f>
        <v>0</v>
      </c>
      <c r="W13" s="19">
        <f>SUM(W4:W12)</f>
        <v>0</v>
      </c>
      <c r="X13" s="19">
        <f>SUM(X4:X12)</f>
        <v>0</v>
      </c>
      <c r="Y13" s="19"/>
      <c r="Z13" s="19">
        <f t="shared" ref="Z13:AE13" si="1">SUM(Z4:Z12)</f>
        <v>0</v>
      </c>
      <c r="AA13" s="19">
        <f t="shared" si="1"/>
        <v>0</v>
      </c>
      <c r="AB13" s="19">
        <f t="shared" si="1"/>
        <v>0</v>
      </c>
      <c r="AC13" s="19">
        <f t="shared" si="1"/>
        <v>0</v>
      </c>
      <c r="AD13" s="19">
        <f t="shared" si="1"/>
        <v>0</v>
      </c>
      <c r="AE13" s="19">
        <f t="shared" si="1"/>
        <v>0</v>
      </c>
      <c r="AF13" s="14"/>
      <c r="AG13" s="24"/>
      <c r="AH13" s="9"/>
      <c r="AI13" s="9"/>
      <c r="AJ13" s="9"/>
      <c r="AK13" s="9"/>
      <c r="AL13" s="9"/>
    </row>
    <row r="14" spans="1:38" ht="15" customHeight="1" x14ac:dyDescent="0.2">
      <c r="A14" s="1"/>
      <c r="B14" s="29" t="s">
        <v>2</v>
      </c>
      <c r="C14" s="33"/>
      <c r="D14" s="34">
        <f>SUM(F13:H13)*5/3+(E13/3)+(Z13*25)+(AA13*25)+(AB13*15)+(AC13*25)+(AD13*20)+(AE13*15)</f>
        <v>193.33333333333331</v>
      </c>
      <c r="E14" s="1"/>
      <c r="F14" s="1"/>
      <c r="G14" s="1"/>
      <c r="H14" s="1"/>
      <c r="I14" s="1"/>
      <c r="J14" s="1"/>
      <c r="K14" s="1"/>
      <c r="L14" s="1"/>
      <c r="M14" s="1"/>
      <c r="N14" s="35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36"/>
      <c r="AE14" s="1"/>
      <c r="AF14" s="1"/>
      <c r="AG14" s="24"/>
      <c r="AH14" s="9"/>
      <c r="AI14" s="9"/>
      <c r="AJ14" s="9"/>
      <c r="AK14" s="9"/>
      <c r="AL14" s="9"/>
    </row>
    <row r="15" spans="1:38" s="10" customFormat="1" ht="15" customHeight="1" x14ac:dyDescent="0.25">
      <c r="A15" s="1"/>
      <c r="B15" s="1"/>
      <c r="C15" s="1"/>
      <c r="D15" s="25"/>
      <c r="E15" s="1"/>
      <c r="F15" s="1"/>
      <c r="G15" s="1"/>
      <c r="H15" s="1"/>
      <c r="I15" s="1"/>
      <c r="J15" s="1"/>
      <c r="K15" s="1"/>
      <c r="L15" s="1"/>
      <c r="M15" s="1"/>
      <c r="N15" s="35"/>
      <c r="O15" s="37"/>
      <c r="P15" s="1"/>
      <c r="Q15" s="38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39"/>
      <c r="AG15" s="24"/>
      <c r="AH15" s="9"/>
      <c r="AI15" s="9"/>
      <c r="AJ15" s="9"/>
      <c r="AK15" s="9"/>
      <c r="AL15" s="9"/>
    </row>
    <row r="16" spans="1:38" ht="15" customHeight="1" x14ac:dyDescent="0.25">
      <c r="A16" s="1"/>
      <c r="B16" s="23" t="s">
        <v>43</v>
      </c>
      <c r="C16" s="40"/>
      <c r="D16" s="40"/>
      <c r="E16" s="19" t="s">
        <v>4</v>
      </c>
      <c r="F16" s="19" t="s">
        <v>12</v>
      </c>
      <c r="G16" s="16" t="s">
        <v>13</v>
      </c>
      <c r="H16" s="19" t="s">
        <v>14</v>
      </c>
      <c r="I16" s="19" t="s">
        <v>3</v>
      </c>
      <c r="J16" s="1"/>
      <c r="K16" s="19" t="s">
        <v>22</v>
      </c>
      <c r="L16" s="19" t="s">
        <v>23</v>
      </c>
      <c r="M16" s="19" t="s">
        <v>24</v>
      </c>
      <c r="N16" s="31" t="s">
        <v>30</v>
      </c>
      <c r="O16" s="25"/>
      <c r="P16" s="41" t="s">
        <v>44</v>
      </c>
      <c r="Q16" s="13"/>
      <c r="R16" s="13"/>
      <c r="S16" s="13"/>
      <c r="T16" s="68"/>
      <c r="U16" s="68"/>
      <c r="V16" s="68"/>
      <c r="W16" s="68"/>
      <c r="X16" s="68"/>
      <c r="Y16" s="13"/>
      <c r="Z16" s="13"/>
      <c r="AA16" s="13"/>
      <c r="AB16" s="13"/>
      <c r="AC16" s="13"/>
      <c r="AD16" s="13"/>
      <c r="AE16" s="13"/>
      <c r="AF16" s="66"/>
      <c r="AG16" s="24"/>
      <c r="AH16" s="9"/>
      <c r="AI16" s="9"/>
      <c r="AJ16" s="9"/>
      <c r="AK16" s="9"/>
      <c r="AL16" s="9"/>
    </row>
    <row r="17" spans="1:38" ht="15" customHeight="1" x14ac:dyDescent="0.2">
      <c r="A17" s="1"/>
      <c r="B17" s="41" t="s">
        <v>15</v>
      </c>
      <c r="C17" s="13"/>
      <c r="D17" s="42"/>
      <c r="E17" s="27">
        <f>PRODUCT(E13)</f>
        <v>65</v>
      </c>
      <c r="F17" s="27">
        <f>PRODUCT(F13)</f>
        <v>9</v>
      </c>
      <c r="G17" s="27">
        <f>PRODUCT(G13)</f>
        <v>59</v>
      </c>
      <c r="H17" s="27">
        <f>PRODUCT(H13)</f>
        <v>35</v>
      </c>
      <c r="I17" s="27"/>
      <c r="J17" s="1"/>
      <c r="K17" s="43">
        <f>PRODUCT((F17+G17)/E17)</f>
        <v>1.0461538461538462</v>
      </c>
      <c r="L17" s="43">
        <f>PRODUCT(H17/E17)</f>
        <v>0.53846153846153844</v>
      </c>
      <c r="M17" s="43"/>
      <c r="N17" s="30"/>
      <c r="O17" s="25"/>
      <c r="P17" s="69" t="s">
        <v>45</v>
      </c>
      <c r="Q17" s="70"/>
      <c r="R17" s="70"/>
      <c r="S17" s="71" t="s">
        <v>50</v>
      </c>
      <c r="T17" s="71"/>
      <c r="U17" s="71"/>
      <c r="V17" s="71"/>
      <c r="W17" s="71"/>
      <c r="X17" s="71"/>
      <c r="Y17" s="71"/>
      <c r="Z17" s="71"/>
      <c r="AA17" s="71"/>
      <c r="AB17" s="71"/>
      <c r="AC17" s="71"/>
      <c r="AD17" s="72" t="s">
        <v>46</v>
      </c>
      <c r="AE17" s="72"/>
      <c r="AF17" s="73"/>
      <c r="AG17" s="24"/>
      <c r="AH17" s="9"/>
      <c r="AI17" s="9"/>
      <c r="AJ17" s="9"/>
      <c r="AK17" s="9"/>
      <c r="AL17" s="9"/>
    </row>
    <row r="18" spans="1:38" ht="15" customHeight="1" x14ac:dyDescent="0.2">
      <c r="A18" s="1"/>
      <c r="B18" s="44" t="s">
        <v>16</v>
      </c>
      <c r="C18" s="45"/>
      <c r="D18" s="46"/>
      <c r="E18" s="27"/>
      <c r="F18" s="27"/>
      <c r="G18" s="27"/>
      <c r="H18" s="27"/>
      <c r="I18" s="27"/>
      <c r="J18" s="1"/>
      <c r="K18" s="43"/>
      <c r="L18" s="43"/>
      <c r="M18" s="43"/>
      <c r="N18" s="30"/>
      <c r="O18" s="25"/>
      <c r="P18" s="74" t="s">
        <v>47</v>
      </c>
      <c r="Q18" s="75"/>
      <c r="R18" s="75"/>
      <c r="S18" s="76" t="s">
        <v>54</v>
      </c>
      <c r="T18" s="76"/>
      <c r="U18" s="76"/>
      <c r="V18" s="76"/>
      <c r="W18" s="76"/>
      <c r="X18" s="76"/>
      <c r="Y18" s="76"/>
      <c r="Z18" s="76"/>
      <c r="AA18" s="76"/>
      <c r="AB18" s="76"/>
      <c r="AC18" s="76"/>
      <c r="AD18" s="77" t="s">
        <v>52</v>
      </c>
      <c r="AE18" s="77"/>
      <c r="AF18" s="78"/>
      <c r="AG18" s="24"/>
      <c r="AH18" s="9"/>
      <c r="AI18" s="9"/>
      <c r="AJ18" s="9"/>
      <c r="AK18" s="9"/>
      <c r="AL18" s="9"/>
    </row>
    <row r="19" spans="1:38" ht="15" customHeight="1" x14ac:dyDescent="0.2">
      <c r="A19" s="1"/>
      <c r="B19" s="47" t="s">
        <v>17</v>
      </c>
      <c r="C19" s="48"/>
      <c r="D19" s="49"/>
      <c r="E19" s="28"/>
      <c r="F19" s="28"/>
      <c r="G19" s="28"/>
      <c r="H19" s="28"/>
      <c r="I19" s="28"/>
      <c r="J19" s="1"/>
      <c r="K19" s="50"/>
      <c r="L19" s="50"/>
      <c r="M19" s="50"/>
      <c r="N19" s="51"/>
      <c r="O19" s="25"/>
      <c r="P19" s="74" t="s">
        <v>48</v>
      </c>
      <c r="Q19" s="75"/>
      <c r="R19" s="75"/>
      <c r="S19" s="76" t="s">
        <v>53</v>
      </c>
      <c r="T19" s="76"/>
      <c r="U19" s="76"/>
      <c r="V19" s="76"/>
      <c r="W19" s="76"/>
      <c r="X19" s="76"/>
      <c r="Y19" s="76"/>
      <c r="Z19" s="76"/>
      <c r="AA19" s="76"/>
      <c r="AB19" s="76"/>
      <c r="AC19" s="76"/>
      <c r="AD19" s="77" t="s">
        <v>51</v>
      </c>
      <c r="AE19" s="77"/>
      <c r="AF19" s="78"/>
      <c r="AG19" s="24"/>
      <c r="AH19" s="9"/>
      <c r="AI19" s="9"/>
      <c r="AJ19" s="9"/>
      <c r="AK19" s="9"/>
      <c r="AL19" s="9"/>
    </row>
    <row r="20" spans="1:38" ht="15" customHeight="1" x14ac:dyDescent="0.2">
      <c r="A20" s="1"/>
      <c r="B20" s="52" t="s">
        <v>18</v>
      </c>
      <c r="C20" s="53"/>
      <c r="D20" s="54"/>
      <c r="E20" s="19">
        <f>SUM(E17:E19)</f>
        <v>65</v>
      </c>
      <c r="F20" s="19">
        <f>SUM(F17:F19)</f>
        <v>9</v>
      </c>
      <c r="G20" s="19">
        <f>SUM(G17:G19)</f>
        <v>59</v>
      </c>
      <c r="H20" s="19">
        <f>SUM(H17:H19)</f>
        <v>35</v>
      </c>
      <c r="I20" s="19"/>
      <c r="J20" s="1"/>
      <c r="K20" s="55">
        <f>PRODUCT((F20+G20)/E20)</f>
        <v>1.0461538461538462</v>
      </c>
      <c r="L20" s="55">
        <f>PRODUCT(H20/E20)</f>
        <v>0.53846153846153844</v>
      </c>
      <c r="M20" s="55"/>
      <c r="N20" s="31"/>
      <c r="O20" s="25"/>
      <c r="P20" s="79" t="s">
        <v>49</v>
      </c>
      <c r="Q20" s="80"/>
      <c r="R20" s="80"/>
      <c r="S20" s="81" t="s">
        <v>54</v>
      </c>
      <c r="T20" s="81"/>
      <c r="U20" s="81"/>
      <c r="V20" s="81"/>
      <c r="W20" s="81"/>
      <c r="X20" s="81"/>
      <c r="Y20" s="81"/>
      <c r="Z20" s="81"/>
      <c r="AA20" s="81"/>
      <c r="AB20" s="81"/>
      <c r="AC20" s="81"/>
      <c r="AD20" s="82" t="s">
        <v>52</v>
      </c>
      <c r="AE20" s="82"/>
      <c r="AF20" s="83"/>
      <c r="AG20" s="24"/>
      <c r="AH20" s="9"/>
      <c r="AI20" s="9"/>
      <c r="AJ20" s="9"/>
      <c r="AK20" s="9"/>
      <c r="AL20" s="9"/>
    </row>
    <row r="21" spans="1:38" ht="15" customHeight="1" x14ac:dyDescent="0.2">
      <c r="A21" s="1"/>
      <c r="B21" s="36"/>
      <c r="C21" s="36"/>
      <c r="D21" s="36"/>
      <c r="E21" s="36"/>
      <c r="F21" s="36"/>
      <c r="G21" s="36"/>
      <c r="H21" s="36"/>
      <c r="I21" s="36"/>
      <c r="J21" s="1"/>
      <c r="K21" s="36"/>
      <c r="L21" s="36"/>
      <c r="M21" s="36"/>
      <c r="N21" s="35"/>
      <c r="O21" s="25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24"/>
      <c r="AH21" s="9"/>
      <c r="AI21" s="9"/>
      <c r="AJ21" s="9"/>
      <c r="AK21" s="9"/>
      <c r="AL21" s="9"/>
    </row>
    <row r="22" spans="1:38" ht="15" customHeight="1" x14ac:dyDescent="0.25">
      <c r="A22" s="1"/>
      <c r="B22" s="1" t="s">
        <v>31</v>
      </c>
      <c r="C22" s="1"/>
      <c r="D22" s="61" t="s">
        <v>33</v>
      </c>
      <c r="E22" s="1"/>
      <c r="F22" s="1"/>
      <c r="G22" s="1"/>
      <c r="H22" s="1"/>
      <c r="I22" s="1"/>
      <c r="J22" s="1"/>
      <c r="K22" s="88" t="s">
        <v>55</v>
      </c>
      <c r="L22" s="1"/>
      <c r="M22" s="1"/>
      <c r="N22" s="38"/>
      <c r="O22" s="25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24"/>
      <c r="AH22" s="9"/>
      <c r="AI22" s="9"/>
      <c r="AJ22" s="9"/>
      <c r="AK22" s="9"/>
      <c r="AL22" s="9"/>
    </row>
    <row r="23" spans="1:38" ht="1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38"/>
      <c r="O23" s="25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39"/>
      <c r="AG23" s="24"/>
      <c r="AH23" s="9"/>
      <c r="AI23" s="9"/>
      <c r="AJ23" s="9"/>
      <c r="AK23" s="9"/>
      <c r="AL23" s="9"/>
    </row>
    <row r="24" spans="1:38" ht="1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38"/>
      <c r="O24" s="25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39"/>
      <c r="AG24" s="24"/>
      <c r="AH24" s="9"/>
      <c r="AI24" s="9"/>
      <c r="AJ24" s="9"/>
      <c r="AK24" s="9"/>
      <c r="AL24" s="9"/>
    </row>
    <row r="25" spans="1:38" ht="1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38"/>
      <c r="O25" s="25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39"/>
      <c r="AG25" s="24"/>
      <c r="AH25" s="9"/>
      <c r="AI25" s="9"/>
      <c r="AJ25" s="9"/>
      <c r="AK25" s="9"/>
      <c r="AL25" s="9"/>
    </row>
    <row r="26" spans="1:38" s="57" customFormat="1" ht="15" customHeight="1" x14ac:dyDescent="0.25">
      <c r="A26" s="1"/>
      <c r="B26" s="1"/>
      <c r="C26" s="9"/>
      <c r="D26" s="1"/>
      <c r="E26" s="1"/>
      <c r="F26" s="1"/>
      <c r="G26" s="1"/>
      <c r="H26" s="1"/>
      <c r="I26" s="1"/>
      <c r="J26" s="1"/>
      <c r="K26" s="1"/>
      <c r="L26" s="1"/>
      <c r="M26" s="56"/>
      <c r="N26" s="56"/>
      <c r="O26" s="25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39"/>
      <c r="AG26" s="24"/>
      <c r="AH26" s="9"/>
      <c r="AI26" s="9"/>
      <c r="AJ26" s="9"/>
      <c r="AK26" s="9"/>
      <c r="AL26" s="9"/>
    </row>
    <row r="27" spans="1:38" s="57" customFormat="1" ht="15" customHeight="1" x14ac:dyDescent="0.25">
      <c r="A27" s="1"/>
      <c r="B27" s="1"/>
      <c r="C27" s="9"/>
      <c r="D27" s="1"/>
      <c r="E27" s="1"/>
      <c r="F27" s="1"/>
      <c r="G27" s="1"/>
      <c r="H27" s="1"/>
      <c r="I27" s="1"/>
      <c r="J27" s="1"/>
      <c r="K27" s="1"/>
      <c r="L27" s="1"/>
      <c r="M27" s="56"/>
      <c r="N27" s="56"/>
      <c r="O27" s="25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39"/>
      <c r="AG27" s="24"/>
      <c r="AH27" s="9"/>
      <c r="AI27" s="9"/>
      <c r="AJ27" s="9"/>
      <c r="AK27" s="9"/>
      <c r="AL27" s="9"/>
    </row>
    <row r="28" spans="1:38" s="57" customFormat="1" ht="15" customHeight="1" x14ac:dyDescent="0.25">
      <c r="A28" s="1"/>
      <c r="B28" s="1"/>
      <c r="C28" s="9"/>
      <c r="D28" s="1"/>
      <c r="E28" s="1"/>
      <c r="F28" s="1"/>
      <c r="G28" s="1"/>
      <c r="H28" s="1"/>
      <c r="I28" s="1"/>
      <c r="J28" s="1"/>
      <c r="K28" s="1"/>
      <c r="L28" s="1"/>
      <c r="M28" s="56"/>
      <c r="N28" s="56"/>
      <c r="O28" s="25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39"/>
      <c r="AG28" s="24"/>
      <c r="AH28" s="9"/>
      <c r="AI28" s="9"/>
      <c r="AJ28" s="9"/>
      <c r="AK28" s="9"/>
      <c r="AL28" s="9"/>
    </row>
    <row r="29" spans="1:38" s="57" customFormat="1" ht="15" customHeight="1" x14ac:dyDescent="0.25">
      <c r="A29" s="1"/>
      <c r="B29" s="1"/>
      <c r="C29" s="9"/>
      <c r="D29" s="1"/>
      <c r="E29" s="1"/>
      <c r="F29" s="1"/>
      <c r="G29" s="1"/>
      <c r="H29" s="1"/>
      <c r="I29" s="1"/>
      <c r="J29" s="1"/>
      <c r="K29" s="1"/>
      <c r="L29" s="1"/>
      <c r="M29" s="56"/>
      <c r="N29" s="56"/>
      <c r="O29" s="25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39"/>
      <c r="AG29" s="24"/>
      <c r="AH29" s="9"/>
      <c r="AI29" s="9"/>
      <c r="AJ29" s="9"/>
      <c r="AK29" s="9"/>
      <c r="AL29" s="9"/>
    </row>
    <row r="30" spans="1:38" s="57" customFormat="1" ht="15" customHeight="1" x14ac:dyDescent="0.25">
      <c r="A30" s="1"/>
      <c r="B30" s="1"/>
      <c r="C30" s="9"/>
      <c r="D30" s="1"/>
      <c r="E30" s="1"/>
      <c r="F30" s="1"/>
      <c r="G30" s="1"/>
      <c r="H30" s="1"/>
      <c r="I30" s="1"/>
      <c r="J30" s="1"/>
      <c r="K30" s="1"/>
      <c r="L30" s="1"/>
      <c r="M30" s="56"/>
      <c r="N30" s="56"/>
      <c r="O30" s="25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39"/>
      <c r="AG30" s="24"/>
      <c r="AH30" s="9"/>
      <c r="AI30" s="9"/>
      <c r="AJ30" s="9"/>
      <c r="AK30" s="9"/>
      <c r="AL30" s="9"/>
    </row>
    <row r="31" spans="1:38" s="57" customFormat="1" ht="15" customHeight="1" x14ac:dyDescent="0.25">
      <c r="A31" s="1"/>
      <c r="B31" s="1"/>
      <c r="C31" s="9"/>
      <c r="D31" s="1"/>
      <c r="E31" s="1"/>
      <c r="F31" s="1"/>
      <c r="G31" s="1"/>
      <c r="H31" s="1"/>
      <c r="I31" s="1"/>
      <c r="J31" s="1"/>
      <c r="K31" s="1"/>
      <c r="L31" s="1"/>
      <c r="M31" s="56"/>
      <c r="N31" s="56"/>
      <c r="O31" s="25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39"/>
      <c r="AG31" s="24"/>
      <c r="AH31" s="9"/>
      <c r="AI31" s="9"/>
      <c r="AJ31" s="9"/>
      <c r="AK31" s="9"/>
      <c r="AL31" s="9"/>
    </row>
    <row r="32" spans="1:38" s="57" customFormat="1" ht="15" customHeight="1" x14ac:dyDescent="0.25">
      <c r="A32" s="1"/>
      <c r="B32" s="1"/>
      <c r="C32" s="9"/>
      <c r="D32" s="1"/>
      <c r="E32" s="1"/>
      <c r="F32" s="1"/>
      <c r="G32" s="1"/>
      <c r="H32" s="1"/>
      <c r="I32" s="1"/>
      <c r="J32" s="1"/>
      <c r="K32" s="1"/>
      <c r="L32" s="1"/>
      <c r="M32" s="56"/>
      <c r="N32" s="56"/>
      <c r="O32" s="25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39"/>
      <c r="AG32" s="24"/>
      <c r="AH32" s="9"/>
      <c r="AI32" s="9"/>
      <c r="AJ32" s="9"/>
      <c r="AK32" s="9"/>
      <c r="AL32" s="9"/>
    </row>
    <row r="33" spans="1:38" s="57" customFormat="1" ht="15" customHeight="1" x14ac:dyDescent="0.25">
      <c r="A33" s="1"/>
      <c r="B33" s="1"/>
      <c r="C33" s="9"/>
      <c r="D33" s="1"/>
      <c r="E33" s="1"/>
      <c r="F33" s="1"/>
      <c r="G33" s="1"/>
      <c r="H33" s="1"/>
      <c r="I33" s="1"/>
      <c r="J33" s="1"/>
      <c r="K33" s="1"/>
      <c r="L33" s="1"/>
      <c r="M33" s="56"/>
      <c r="N33" s="56"/>
      <c r="O33" s="25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39"/>
      <c r="AG33" s="24"/>
      <c r="AH33" s="9"/>
      <c r="AI33" s="9"/>
      <c r="AJ33" s="9"/>
      <c r="AK33" s="9"/>
      <c r="AL33" s="9"/>
    </row>
    <row r="34" spans="1:38" s="57" customFormat="1" ht="15" customHeight="1" x14ac:dyDescent="0.25">
      <c r="A34" s="1"/>
      <c r="B34" s="1"/>
      <c r="C34" s="9"/>
      <c r="D34" s="1"/>
      <c r="E34" s="1"/>
      <c r="F34" s="1"/>
      <c r="G34" s="1"/>
      <c r="H34" s="1"/>
      <c r="I34" s="1"/>
      <c r="J34" s="1"/>
      <c r="K34" s="1"/>
      <c r="L34" s="1"/>
      <c r="M34" s="56"/>
      <c r="N34" s="56"/>
      <c r="O34" s="25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39"/>
      <c r="AG34" s="24"/>
      <c r="AH34" s="9"/>
      <c r="AI34" s="9"/>
      <c r="AJ34" s="9"/>
      <c r="AK34" s="9"/>
      <c r="AL34" s="9"/>
    </row>
    <row r="35" spans="1:38" s="57" customFormat="1" ht="15" customHeight="1" x14ac:dyDescent="0.25">
      <c r="A35" s="1"/>
      <c r="B35" s="1"/>
      <c r="C35" s="9"/>
      <c r="D35" s="1"/>
      <c r="E35" s="1"/>
      <c r="F35" s="1"/>
      <c r="G35" s="1"/>
      <c r="H35" s="1"/>
      <c r="I35" s="1"/>
      <c r="J35" s="1"/>
      <c r="K35" s="1"/>
      <c r="L35" s="1"/>
      <c r="M35" s="56"/>
      <c r="N35" s="56"/>
      <c r="O35" s="25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39"/>
      <c r="AG35" s="24"/>
      <c r="AH35" s="9"/>
      <c r="AI35" s="9"/>
      <c r="AJ35" s="9"/>
      <c r="AK35" s="9"/>
      <c r="AL35" s="9"/>
    </row>
    <row r="36" spans="1:38" s="57" customFormat="1" ht="15" customHeight="1" x14ac:dyDescent="0.25">
      <c r="A36" s="1"/>
      <c r="B36" s="1"/>
      <c r="C36" s="9"/>
      <c r="D36" s="1"/>
      <c r="E36" s="1"/>
      <c r="F36" s="1"/>
      <c r="G36" s="1"/>
      <c r="H36" s="1"/>
      <c r="I36" s="1"/>
      <c r="J36" s="1"/>
      <c r="K36" s="1"/>
      <c r="L36" s="1"/>
      <c r="M36" s="56"/>
      <c r="N36" s="56"/>
      <c r="O36" s="25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39"/>
      <c r="AG36" s="24"/>
      <c r="AH36" s="9"/>
      <c r="AI36" s="9"/>
      <c r="AJ36" s="9"/>
      <c r="AK36" s="9"/>
      <c r="AL36" s="9"/>
    </row>
    <row r="37" spans="1:38" s="57" customFormat="1" ht="15" customHeight="1" x14ac:dyDescent="0.25">
      <c r="A37" s="1"/>
      <c r="B37" s="1"/>
      <c r="C37" s="9"/>
      <c r="D37" s="1"/>
      <c r="E37" s="1"/>
      <c r="F37" s="1"/>
      <c r="G37" s="1"/>
      <c r="H37" s="1"/>
      <c r="I37" s="1"/>
      <c r="J37" s="1"/>
      <c r="K37" s="1"/>
      <c r="L37" s="1"/>
      <c r="M37" s="56"/>
      <c r="N37" s="56"/>
      <c r="O37" s="25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39"/>
      <c r="AG37" s="24"/>
      <c r="AH37" s="9"/>
      <c r="AI37" s="9"/>
      <c r="AJ37" s="9"/>
      <c r="AK37" s="9"/>
      <c r="AL37" s="9"/>
    </row>
    <row r="38" spans="1:38" s="57" customFormat="1" ht="15" customHeight="1" x14ac:dyDescent="0.25">
      <c r="A38" s="1"/>
      <c r="B38" s="1"/>
      <c r="C38" s="9"/>
      <c r="D38" s="1"/>
      <c r="E38" s="1"/>
      <c r="F38" s="1"/>
      <c r="G38" s="1"/>
      <c r="H38" s="1"/>
      <c r="I38" s="1"/>
      <c r="J38" s="1"/>
      <c r="K38" s="1"/>
      <c r="L38" s="1"/>
      <c r="M38" s="56"/>
      <c r="N38" s="56"/>
      <c r="O38" s="25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39"/>
      <c r="AG38" s="24"/>
      <c r="AH38" s="9"/>
      <c r="AI38" s="9"/>
      <c r="AJ38" s="9"/>
      <c r="AK38" s="9"/>
      <c r="AL38" s="9"/>
    </row>
    <row r="39" spans="1:38" s="57" customFormat="1" ht="15" customHeight="1" x14ac:dyDescent="0.25">
      <c r="A39" s="1"/>
      <c r="B39" s="1"/>
      <c r="C39" s="9"/>
      <c r="D39" s="1"/>
      <c r="E39" s="1"/>
      <c r="F39" s="1"/>
      <c r="G39" s="1"/>
      <c r="H39" s="1"/>
      <c r="I39" s="1"/>
      <c r="J39" s="1"/>
      <c r="K39" s="1"/>
      <c r="L39" s="1"/>
      <c r="M39" s="56"/>
      <c r="N39" s="56"/>
      <c r="O39" s="25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39"/>
      <c r="AG39" s="24"/>
      <c r="AH39" s="9"/>
      <c r="AI39" s="9"/>
      <c r="AJ39" s="9"/>
      <c r="AK39" s="9"/>
      <c r="AL39" s="9"/>
    </row>
    <row r="40" spans="1:38" s="57" customFormat="1" ht="15" customHeight="1" x14ac:dyDescent="0.25">
      <c r="A40" s="1"/>
      <c r="B40" s="1"/>
      <c r="C40" s="9"/>
      <c r="D40" s="1"/>
      <c r="E40" s="1"/>
      <c r="F40" s="1"/>
      <c r="G40" s="1"/>
      <c r="H40" s="1"/>
      <c r="I40" s="1"/>
      <c r="J40" s="1"/>
      <c r="K40" s="1"/>
      <c r="L40" s="1"/>
      <c r="M40" s="56"/>
      <c r="N40" s="56"/>
      <c r="O40" s="25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39"/>
      <c r="AG40" s="24"/>
      <c r="AH40" s="9"/>
      <c r="AI40" s="9"/>
      <c r="AJ40" s="9"/>
      <c r="AK40" s="9"/>
      <c r="AL40" s="9"/>
    </row>
    <row r="41" spans="1:38" s="57" customFormat="1" ht="15" customHeight="1" x14ac:dyDescent="0.25">
      <c r="A41" s="1"/>
      <c r="B41" s="1"/>
      <c r="C41" s="9"/>
      <c r="D41" s="1"/>
      <c r="E41" s="1"/>
      <c r="F41" s="1"/>
      <c r="G41" s="1"/>
      <c r="H41" s="1"/>
      <c r="I41" s="1"/>
      <c r="J41" s="1"/>
      <c r="K41" s="1"/>
      <c r="L41" s="1"/>
      <c r="M41" s="56"/>
      <c r="N41" s="56"/>
      <c r="O41" s="25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39"/>
      <c r="AG41" s="24"/>
      <c r="AH41" s="9"/>
      <c r="AI41" s="9"/>
      <c r="AJ41" s="9"/>
      <c r="AK41" s="9"/>
      <c r="AL41" s="9"/>
    </row>
    <row r="42" spans="1:38" s="57" customFormat="1" ht="15" customHeight="1" x14ac:dyDescent="0.25">
      <c r="A42" s="1"/>
      <c r="B42" s="1"/>
      <c r="C42" s="9"/>
      <c r="D42" s="1"/>
      <c r="E42" s="1"/>
      <c r="F42" s="1"/>
      <c r="G42" s="1"/>
      <c r="H42" s="1"/>
      <c r="I42" s="1"/>
      <c r="J42" s="1"/>
      <c r="K42" s="1"/>
      <c r="L42" s="1"/>
      <c r="M42" s="56"/>
      <c r="N42" s="56"/>
      <c r="O42" s="25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39"/>
      <c r="AG42" s="24"/>
      <c r="AH42" s="9"/>
      <c r="AI42" s="9"/>
      <c r="AJ42" s="9"/>
      <c r="AK42" s="9"/>
      <c r="AL42" s="9"/>
    </row>
    <row r="43" spans="1:38" s="57" customFormat="1" ht="15" customHeight="1" x14ac:dyDescent="0.25">
      <c r="A43" s="1"/>
      <c r="B43" s="1"/>
      <c r="C43" s="9"/>
      <c r="D43" s="1"/>
      <c r="E43" s="1"/>
      <c r="F43" s="1"/>
      <c r="G43" s="1"/>
      <c r="H43" s="1"/>
      <c r="I43" s="1"/>
      <c r="J43" s="1"/>
      <c r="K43" s="1"/>
      <c r="L43" s="1"/>
      <c r="M43" s="56"/>
      <c r="N43" s="56"/>
      <c r="O43" s="25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39"/>
      <c r="AG43" s="24"/>
      <c r="AH43" s="9"/>
      <c r="AI43" s="9"/>
      <c r="AJ43" s="9"/>
      <c r="AK43" s="9"/>
      <c r="AL43" s="9"/>
    </row>
    <row r="44" spans="1:38" s="57" customFormat="1" ht="15" customHeight="1" x14ac:dyDescent="0.25">
      <c r="A44" s="1"/>
      <c r="B44" s="1"/>
      <c r="C44" s="9"/>
      <c r="D44" s="1"/>
      <c r="E44" s="1"/>
      <c r="F44" s="1"/>
      <c r="G44" s="1"/>
      <c r="H44" s="1"/>
      <c r="I44" s="1"/>
      <c r="J44" s="1"/>
      <c r="K44" s="1"/>
      <c r="L44" s="1"/>
      <c r="M44" s="56"/>
      <c r="N44" s="56"/>
      <c r="O44" s="25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39"/>
      <c r="AG44" s="24"/>
      <c r="AH44" s="9"/>
      <c r="AI44" s="9"/>
      <c r="AJ44" s="9"/>
      <c r="AK44" s="9"/>
      <c r="AL44" s="9"/>
    </row>
    <row r="45" spans="1:38" s="57" customFormat="1" ht="15" customHeight="1" x14ac:dyDescent="0.25">
      <c r="A45" s="1"/>
      <c r="B45" s="1"/>
      <c r="C45" s="9"/>
      <c r="D45" s="1"/>
      <c r="E45" s="1"/>
      <c r="F45" s="1"/>
      <c r="G45" s="1"/>
      <c r="H45" s="1"/>
      <c r="I45" s="1"/>
      <c r="J45" s="1"/>
      <c r="K45" s="1"/>
      <c r="L45" s="1"/>
      <c r="M45" s="56"/>
      <c r="N45" s="56"/>
      <c r="O45" s="25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39"/>
      <c r="AG45" s="24"/>
      <c r="AH45" s="9"/>
      <c r="AI45" s="9"/>
      <c r="AJ45" s="9"/>
      <c r="AK45" s="9"/>
      <c r="AL45" s="9"/>
    </row>
    <row r="46" spans="1:38" s="57" customFormat="1" ht="15" customHeight="1" x14ac:dyDescent="0.25">
      <c r="A46" s="1"/>
      <c r="B46" s="1"/>
      <c r="C46" s="9"/>
      <c r="D46" s="1"/>
      <c r="E46" s="1"/>
      <c r="F46" s="1"/>
      <c r="G46" s="1"/>
      <c r="H46" s="1"/>
      <c r="I46" s="1"/>
      <c r="J46" s="1"/>
      <c r="K46" s="1"/>
      <c r="L46" s="1"/>
      <c r="M46" s="56"/>
      <c r="N46" s="56"/>
      <c r="O46" s="25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39"/>
      <c r="AG46" s="24"/>
      <c r="AH46" s="9"/>
      <c r="AI46" s="9"/>
      <c r="AJ46" s="9"/>
      <c r="AK46" s="9"/>
      <c r="AL46" s="9"/>
    </row>
    <row r="47" spans="1:38" s="57" customFormat="1" ht="15" customHeight="1" x14ac:dyDescent="0.25">
      <c r="A47" s="1"/>
      <c r="B47" s="1"/>
      <c r="C47" s="9"/>
      <c r="D47" s="1"/>
      <c r="E47" s="1"/>
      <c r="F47" s="1"/>
      <c r="G47" s="1"/>
      <c r="H47" s="1"/>
      <c r="I47" s="1"/>
      <c r="J47" s="1"/>
      <c r="K47" s="1"/>
      <c r="L47" s="1"/>
      <c r="M47" s="56"/>
      <c r="N47" s="56"/>
      <c r="O47" s="25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39"/>
      <c r="AG47" s="24"/>
      <c r="AH47" s="9"/>
      <c r="AI47" s="9"/>
      <c r="AJ47" s="9"/>
      <c r="AK47" s="9"/>
      <c r="AL47" s="9"/>
    </row>
    <row r="48" spans="1:38" s="57" customFormat="1" ht="15" customHeight="1" x14ac:dyDescent="0.25">
      <c r="A48" s="1"/>
      <c r="B48" s="1"/>
      <c r="C48" s="9"/>
      <c r="D48" s="1"/>
      <c r="E48" s="1"/>
      <c r="F48" s="1"/>
      <c r="G48" s="1"/>
      <c r="H48" s="1"/>
      <c r="I48" s="1"/>
      <c r="J48" s="1"/>
      <c r="K48" s="1"/>
      <c r="L48" s="1"/>
      <c r="M48" s="56"/>
      <c r="N48" s="56"/>
      <c r="O48" s="25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39"/>
      <c r="AG48" s="24"/>
      <c r="AH48" s="9"/>
      <c r="AI48" s="9"/>
      <c r="AJ48" s="9"/>
      <c r="AK48" s="9"/>
      <c r="AL48" s="9"/>
    </row>
    <row r="49" spans="1:38" s="57" customFormat="1" ht="15" customHeight="1" x14ac:dyDescent="0.25">
      <c r="A49" s="1"/>
      <c r="B49" s="1"/>
      <c r="C49" s="9"/>
      <c r="D49" s="1"/>
      <c r="E49" s="1"/>
      <c r="F49" s="1"/>
      <c r="G49" s="1"/>
      <c r="H49" s="1"/>
      <c r="I49" s="1"/>
      <c r="J49" s="1"/>
      <c r="K49" s="1"/>
      <c r="L49" s="1"/>
      <c r="M49" s="56"/>
      <c r="N49" s="56"/>
      <c r="O49" s="25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39"/>
      <c r="AG49" s="24"/>
      <c r="AH49" s="9"/>
      <c r="AI49" s="9"/>
      <c r="AJ49" s="9"/>
      <c r="AK49" s="9"/>
      <c r="AL49" s="9"/>
    </row>
    <row r="50" spans="1:38" s="57" customFormat="1" ht="15" customHeight="1" x14ac:dyDescent="0.25">
      <c r="A50" s="1"/>
      <c r="B50" s="1"/>
      <c r="C50" s="9"/>
      <c r="D50" s="1"/>
      <c r="E50" s="1"/>
      <c r="F50" s="1"/>
      <c r="G50" s="1"/>
      <c r="H50" s="1"/>
      <c r="I50" s="1"/>
      <c r="J50" s="1"/>
      <c r="K50" s="1"/>
      <c r="L50" s="1"/>
      <c r="M50" s="56"/>
      <c r="N50" s="56"/>
      <c r="O50" s="25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39"/>
      <c r="AG50" s="24"/>
      <c r="AH50" s="9"/>
      <c r="AI50" s="9"/>
      <c r="AJ50" s="9"/>
      <c r="AK50" s="9"/>
      <c r="AL50" s="9"/>
    </row>
    <row r="51" spans="1:38" s="57" customFormat="1" ht="15" customHeight="1" x14ac:dyDescent="0.25">
      <c r="A51" s="1"/>
      <c r="B51" s="1"/>
      <c r="C51" s="9"/>
      <c r="D51" s="1"/>
      <c r="E51" s="1"/>
      <c r="F51" s="1"/>
      <c r="G51" s="1"/>
      <c r="H51" s="1"/>
      <c r="I51" s="1"/>
      <c r="J51" s="1"/>
      <c r="K51" s="1"/>
      <c r="L51" s="1"/>
      <c r="M51" s="56"/>
      <c r="N51" s="56"/>
      <c r="O51" s="25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39"/>
      <c r="AG51" s="24"/>
      <c r="AH51" s="9"/>
      <c r="AI51" s="9"/>
      <c r="AJ51" s="9"/>
      <c r="AK51" s="9"/>
      <c r="AL51" s="9"/>
    </row>
    <row r="52" spans="1:38" s="57" customFormat="1" ht="15" customHeight="1" x14ac:dyDescent="0.25">
      <c r="A52" s="1"/>
      <c r="B52" s="1"/>
      <c r="C52" s="9"/>
      <c r="D52" s="1"/>
      <c r="E52" s="1"/>
      <c r="F52" s="1"/>
      <c r="G52" s="1"/>
      <c r="H52" s="1"/>
      <c r="I52" s="1"/>
      <c r="J52" s="1"/>
      <c r="K52" s="1"/>
      <c r="L52" s="1"/>
      <c r="M52" s="56"/>
      <c r="N52" s="56"/>
      <c r="O52" s="25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39"/>
      <c r="AG52" s="24"/>
      <c r="AH52" s="9"/>
      <c r="AI52" s="9"/>
      <c r="AJ52" s="9"/>
      <c r="AK52" s="9"/>
      <c r="AL52" s="9"/>
    </row>
    <row r="53" spans="1:38" s="57" customFormat="1" ht="15" customHeight="1" x14ac:dyDescent="0.25">
      <c r="A53" s="1"/>
      <c r="B53" s="1"/>
      <c r="C53" s="9"/>
      <c r="D53" s="1"/>
      <c r="E53" s="1"/>
      <c r="F53" s="1"/>
      <c r="G53" s="1"/>
      <c r="H53" s="1"/>
      <c r="I53" s="1"/>
      <c r="J53" s="1"/>
      <c r="K53" s="1"/>
      <c r="L53" s="1"/>
      <c r="M53" s="56"/>
      <c r="N53" s="56"/>
      <c r="O53" s="25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39"/>
      <c r="AG53" s="24"/>
      <c r="AH53" s="9"/>
      <c r="AI53" s="9"/>
      <c r="AJ53" s="9"/>
      <c r="AK53" s="9"/>
      <c r="AL53" s="9"/>
    </row>
    <row r="54" spans="1:38" s="57" customFormat="1" ht="15" customHeight="1" x14ac:dyDescent="0.25">
      <c r="A54" s="1"/>
      <c r="B54" s="1"/>
      <c r="C54" s="9"/>
      <c r="D54" s="1"/>
      <c r="E54" s="1"/>
      <c r="F54" s="1"/>
      <c r="G54" s="1"/>
      <c r="H54" s="1"/>
      <c r="I54" s="1"/>
      <c r="J54" s="1"/>
      <c r="K54" s="1"/>
      <c r="L54" s="1"/>
      <c r="M54" s="56"/>
      <c r="N54" s="56"/>
      <c r="O54" s="25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39"/>
      <c r="AG54" s="24"/>
      <c r="AH54" s="9"/>
      <c r="AI54" s="9"/>
      <c r="AJ54" s="9"/>
      <c r="AK54" s="9"/>
      <c r="AL54" s="9"/>
    </row>
    <row r="55" spans="1:38" s="57" customFormat="1" ht="15" customHeight="1" x14ac:dyDescent="0.25">
      <c r="A55" s="1"/>
      <c r="B55" s="1"/>
      <c r="C55" s="9"/>
      <c r="D55" s="1"/>
      <c r="E55" s="1"/>
      <c r="F55" s="1"/>
      <c r="G55" s="1"/>
      <c r="H55" s="1"/>
      <c r="I55" s="1"/>
      <c r="J55" s="1"/>
      <c r="K55" s="1"/>
      <c r="L55" s="1"/>
      <c r="M55" s="56"/>
      <c r="N55" s="56"/>
      <c r="O55" s="25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39"/>
      <c r="AG55" s="24"/>
      <c r="AH55" s="9"/>
      <c r="AI55" s="9"/>
      <c r="AJ55" s="9"/>
      <c r="AK55" s="9"/>
      <c r="AL55" s="9"/>
    </row>
    <row r="56" spans="1:38" s="57" customFormat="1" ht="15" customHeight="1" x14ac:dyDescent="0.25">
      <c r="A56" s="1"/>
      <c r="B56" s="1"/>
      <c r="C56" s="9"/>
      <c r="D56" s="1"/>
      <c r="E56" s="1"/>
      <c r="F56" s="1"/>
      <c r="G56" s="1"/>
      <c r="H56" s="1"/>
      <c r="I56" s="1"/>
      <c r="J56" s="1"/>
      <c r="K56" s="1"/>
      <c r="L56" s="1"/>
      <c r="M56" s="56"/>
      <c r="N56" s="56"/>
      <c r="O56" s="25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39"/>
      <c r="AG56" s="24"/>
      <c r="AH56" s="9"/>
      <c r="AI56" s="9"/>
      <c r="AJ56" s="9"/>
      <c r="AK56" s="9"/>
      <c r="AL56" s="9"/>
    </row>
    <row r="57" spans="1:38" s="57" customFormat="1" ht="15" customHeight="1" x14ac:dyDescent="0.25">
      <c r="A57" s="1"/>
      <c r="B57" s="1"/>
      <c r="C57" s="9"/>
      <c r="D57" s="1"/>
      <c r="E57" s="1"/>
      <c r="F57" s="1"/>
      <c r="G57" s="1"/>
      <c r="H57" s="1"/>
      <c r="I57" s="1"/>
      <c r="J57" s="1"/>
      <c r="K57" s="1"/>
      <c r="L57" s="1"/>
      <c r="M57" s="56"/>
      <c r="N57" s="56"/>
      <c r="O57" s="25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39"/>
      <c r="AG57" s="24"/>
      <c r="AH57" s="9"/>
      <c r="AI57" s="9"/>
      <c r="AJ57" s="9"/>
      <c r="AK57" s="9"/>
      <c r="AL57" s="9"/>
    </row>
    <row r="58" spans="1:38" s="57" customFormat="1" ht="15" customHeight="1" x14ac:dyDescent="0.25">
      <c r="A58" s="1"/>
      <c r="B58" s="1"/>
      <c r="C58" s="9"/>
      <c r="D58" s="1"/>
      <c r="E58" s="1"/>
      <c r="F58" s="1"/>
      <c r="G58" s="1"/>
      <c r="H58" s="1"/>
      <c r="I58" s="1"/>
      <c r="J58" s="1"/>
      <c r="K58" s="1"/>
      <c r="L58" s="1"/>
      <c r="M58" s="56"/>
      <c r="N58" s="56"/>
      <c r="O58" s="25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39"/>
      <c r="AG58" s="24"/>
      <c r="AH58" s="9"/>
      <c r="AI58" s="9"/>
      <c r="AJ58" s="9"/>
      <c r="AK58" s="9"/>
      <c r="AL58" s="9"/>
    </row>
    <row r="59" spans="1:38" ht="15" customHeight="1" x14ac:dyDescent="0.25"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</row>
    <row r="60" spans="1:38" ht="15" customHeight="1" x14ac:dyDescent="0.25"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</row>
    <row r="61" spans="1:38" ht="15" customHeight="1" x14ac:dyDescent="0.25"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</row>
    <row r="62" spans="1:38" ht="15" customHeight="1" x14ac:dyDescent="0.25"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</row>
    <row r="63" spans="1:38" ht="15" customHeight="1" x14ac:dyDescent="0.25"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</row>
    <row r="64" spans="1:38" ht="15" customHeight="1" x14ac:dyDescent="0.25"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</row>
    <row r="65" spans="17:27" ht="15" customHeight="1" x14ac:dyDescent="0.25"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</row>
    <row r="66" spans="17:27" ht="15" customHeight="1" x14ac:dyDescent="0.25"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</row>
    <row r="67" spans="17:27" ht="15" customHeight="1" x14ac:dyDescent="0.25"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</row>
    <row r="68" spans="17:27" ht="15" customHeight="1" x14ac:dyDescent="0.25"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</row>
    <row r="69" spans="17:27" ht="15" customHeight="1" x14ac:dyDescent="0.25"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</row>
    <row r="70" spans="17:27" ht="15" customHeight="1" x14ac:dyDescent="0.25"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</row>
    <row r="71" spans="17:27" ht="15" customHeight="1" x14ac:dyDescent="0.25"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</row>
    <row r="72" spans="17:27" ht="15" customHeight="1" x14ac:dyDescent="0.25"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</row>
    <row r="73" spans="17:27" ht="15" customHeight="1" x14ac:dyDescent="0.25"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</row>
    <row r="74" spans="17:27" ht="15" customHeight="1" x14ac:dyDescent="0.25"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</row>
    <row r="75" spans="17:27" ht="15" customHeight="1" x14ac:dyDescent="0.25"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</row>
    <row r="76" spans="17:27" ht="15" customHeight="1" x14ac:dyDescent="0.25"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</row>
    <row r="77" spans="17:27" ht="15" customHeight="1" x14ac:dyDescent="0.25"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</row>
    <row r="78" spans="17:27" ht="15" customHeight="1" x14ac:dyDescent="0.25"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</row>
    <row r="79" spans="17:27" ht="15" customHeight="1" x14ac:dyDescent="0.25"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</row>
    <row r="80" spans="17:27" ht="15" customHeight="1" x14ac:dyDescent="0.25"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</row>
    <row r="81" spans="17:27" ht="15" customHeight="1" x14ac:dyDescent="0.25"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</row>
    <row r="82" spans="17:27" ht="15" customHeight="1" x14ac:dyDescent="0.25"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</row>
    <row r="83" spans="17:27" ht="15" customHeight="1" x14ac:dyDescent="0.25"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2019-04-11T20:31:50Z</dcterms:modified>
</cp:coreProperties>
</file>