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I6" i="2"/>
  <c r="H11" i="1" l="1"/>
  <c r="L11" i="1" s="1"/>
  <c r="G11" i="1"/>
  <c r="F11" i="1"/>
  <c r="K11" i="1" s="1"/>
  <c r="E11" i="1"/>
  <c r="H9" i="1"/>
  <c r="H12" i="1" s="1"/>
  <c r="L12" i="1" s="1"/>
  <c r="G9" i="1"/>
  <c r="G12" i="1" s="1"/>
  <c r="F9" i="1"/>
  <c r="K9" i="1" s="1"/>
  <c r="E9" i="1"/>
  <c r="E12" i="1" s="1"/>
  <c r="L9" i="1" l="1"/>
  <c r="F12" i="1"/>
  <c r="K12" i="1" s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<sst xmlns="http://schemas.openxmlformats.org/spreadsheetml/2006/main" count="102" uniqueCount="69">
  <si>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</si>
  <si>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</si>
  <si>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</si>
  <si>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</si>
  <si>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</si>
  <si>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</si>
  <si>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</si>
  <si>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</si>
  <si>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</si>
  <si>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</si>
  <si>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</si>
  <si>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</si>
  <si>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</si>
  <si>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</si>
  <si>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</si>
  <si>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</si>
  <si>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</si>
  <si>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</si>
  <si>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</si>
  <si>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</si>
  <si>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</si>
  <si>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</si>
  <si>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</si>
  <si>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</si>
  <si>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</si>
  <si>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</si>
  <si>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</si>
  <si>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</si>
  <si>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</si>
  <si>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</si>
  <si>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</si>
  <si>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Cup</t>
  </si>
  <si>
    <t>Anita Moilanen</t>
  </si>
  <si>
    <t>9.-10.</t>
  </si>
  <si>
    <t>IlU</t>
  </si>
  <si>
    <t>putoamissarja, karsinta</t>
  </si>
  <si>
    <t>URA SM-SARJASSA</t>
  </si>
  <si>
    <t>MESTARUUSSARJA</t>
  </si>
  <si>
    <t>ENSIMMÄISET</t>
  </si>
  <si>
    <t>Ottelu</t>
  </si>
  <si>
    <t>1. ottelu</t>
  </si>
  <si>
    <t>Lyöty juoksu</t>
  </si>
  <si>
    <t>Tuotu juoksu</t>
  </si>
  <si>
    <t>Kunnari</t>
  </si>
  <si>
    <t>18.05. 1980  HalTo - IlU  5-9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</si>
  <si>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</si>
  <si>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</si>
  <si>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</si>
  <si>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</si>
  <si>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</si>
  <si>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</si>
  <si>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</si>
  <si>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</si>
  <si>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</si>
  <si>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</si>
  <si>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</si>
  <si>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</si>
  <si>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</si>
  <si>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</si>
  <si>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</si>
  <si>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vai</t>
  </si>
  <si>
    <t>20-11</t>
  </si>
  <si>
    <t>3p</t>
  </si>
  <si>
    <t>Heini Paavola</t>
  </si>
  <si>
    <t>29.07. 1978  Jyväskylä</t>
  </si>
  <si>
    <t xml:space="preserve">  1-33</t>
  </si>
  <si>
    <t>Itä</t>
  </si>
  <si>
    <t>Juha Iivanainen</t>
  </si>
  <si>
    <t>20.08. 1977  Kankaanpää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</si>
</sst>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5" borderId="4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0" fontId="1" fillId="10" borderId="1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2" borderId="6" xfId="0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49" fontId="1" fillId="10" borderId="1" xfId="0" applyNumberFormat="1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49" fontId="1" fillId="10" borderId="4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60" customWidth="1"/>
    <col min="3" max="3" width="7.85546875" style="60" customWidth="1"/>
    <col min="4" max="4" width="8.4257812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5703125" style="61" customWidth="1"/>
    <col min="16" max="23" width="5.7109375" style="61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4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2" t="s">
        <v>32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31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1980</v>
      </c>
      <c r="C4" s="42" t="s">
        <v>33</v>
      </c>
      <c r="D4" s="41" t="s">
        <v>34</v>
      </c>
      <c r="E4" s="27">
        <v>10</v>
      </c>
      <c r="F4" s="27">
        <v>2</v>
      </c>
      <c r="G4" s="27">
        <v>8</v>
      </c>
      <c r="H4" s="27">
        <v>7</v>
      </c>
      <c r="I4" s="63"/>
      <c r="J4" s="63"/>
      <c r="K4" s="63"/>
      <c r="L4" s="63"/>
      <c r="M4" s="63"/>
      <c r="N4" s="63"/>
      <c r="O4" s="25"/>
      <c r="P4" s="27"/>
      <c r="Q4" s="27"/>
      <c r="R4" s="27"/>
      <c r="S4" s="27"/>
      <c r="T4" s="27"/>
      <c r="U4" s="28">
        <v>5</v>
      </c>
      <c r="V4" s="28">
        <v>1</v>
      </c>
      <c r="W4" s="28">
        <v>3</v>
      </c>
      <c r="X4" s="28">
        <v>5</v>
      </c>
      <c r="Y4" s="28"/>
      <c r="Z4" s="27"/>
      <c r="AA4" s="27"/>
      <c r="AB4" s="27"/>
      <c r="AC4" s="27"/>
      <c r="AD4" s="27"/>
      <c r="AE4" s="27"/>
      <c r="AF4" s="64" t="s">
        <v>35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2</v>
      </c>
      <c r="G5" s="19">
        <f>SUM(G4:G4)</f>
        <v>8</v>
      </c>
      <c r="H5" s="19">
        <f>SUM(H4:H4)</f>
        <v>7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5</v>
      </c>
      <c r="V5" s="19">
        <f>SUM(V4:V4)</f>
        <v>1</v>
      </c>
      <c r="W5" s="19">
        <f>SUM(W4:W4)</f>
        <v>3</v>
      </c>
      <c r="X5" s="19">
        <f>SUM(X4:X4)</f>
        <v>5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31.666666666666664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36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38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42"/>
      <c r="AG8" s="1"/>
      <c r="AH8" s="1"/>
      <c r="AI8" s="1"/>
      <c r="AJ8" s="1"/>
      <c r="AK8" s="1"/>
      <c r="AL8" s="1"/>
    </row>
    <row r="9" spans="1:38" ht="15" customHeight="1" x14ac:dyDescent="0.2">
      <c r="A9" s="1"/>
      <c r="B9" s="41" t="s">
        <v>15</v>
      </c>
      <c r="C9" s="13"/>
      <c r="D9" s="43"/>
      <c r="E9" s="27">
        <f>PRODUCT(E5)</f>
        <v>10</v>
      </c>
      <c r="F9" s="27">
        <f>PRODUCT(F5)</f>
        <v>2</v>
      </c>
      <c r="G9" s="27">
        <f>PRODUCT(G5)</f>
        <v>8</v>
      </c>
      <c r="H9" s="27">
        <f>PRODUCT(H5)</f>
        <v>7</v>
      </c>
      <c r="I9" s="27"/>
      <c r="J9" s="1"/>
      <c r="K9" s="44">
        <f>PRODUCT((F9+G9)/E9)</f>
        <v>1</v>
      </c>
      <c r="L9" s="44">
        <f>PRODUCT(H9/E9)</f>
        <v>0.7</v>
      </c>
      <c r="M9" s="44"/>
      <c r="N9" s="30"/>
      <c r="O9" s="25"/>
      <c r="P9" s="66" t="s">
        <v>39</v>
      </c>
      <c r="Q9" s="67"/>
      <c r="R9" s="67"/>
      <c r="S9" s="68" t="s">
        <v>44</v>
      </c>
      <c r="T9" s="68"/>
      <c r="U9" s="68"/>
      <c r="V9" s="68"/>
      <c r="W9" s="68"/>
      <c r="X9" s="68"/>
      <c r="Y9" s="68"/>
      <c r="Z9" s="68"/>
      <c r="AA9" s="68"/>
      <c r="AB9" s="68"/>
      <c r="AC9" s="68"/>
      <c r="AD9" s="69" t="s">
        <v>40</v>
      </c>
      <c r="AE9" s="69"/>
      <c r="AF9" s="70"/>
      <c r="AG9" s="1"/>
      <c r="AH9" s="1"/>
      <c r="AI9" s="1"/>
      <c r="AJ9" s="1"/>
      <c r="AK9" s="1"/>
      <c r="AL9" s="1"/>
    </row>
    <row r="10" spans="1:38" ht="15" customHeight="1" x14ac:dyDescent="0.2">
      <c r="A10" s="1"/>
      <c r="B10" s="45" t="s">
        <v>16</v>
      </c>
      <c r="C10" s="46"/>
      <c r="D10" s="47"/>
      <c r="E10" s="27"/>
      <c r="F10" s="27"/>
      <c r="G10" s="27"/>
      <c r="H10" s="27"/>
      <c r="I10" s="27"/>
      <c r="J10" s="1"/>
      <c r="K10" s="44"/>
      <c r="L10" s="44"/>
      <c r="M10" s="44"/>
      <c r="N10" s="30"/>
      <c r="O10" s="25"/>
      <c r="P10" s="71" t="s">
        <v>41</v>
      </c>
      <c r="Q10" s="72"/>
      <c r="R10" s="72"/>
      <c r="S10" s="73" t="s">
        <v>44</v>
      </c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 t="s">
        <v>40</v>
      </c>
      <c r="AE10" s="74"/>
      <c r="AF10" s="75"/>
      <c r="AG10" s="1"/>
      <c r="AH10" s="1"/>
      <c r="AI10" s="1"/>
      <c r="AJ10" s="1"/>
      <c r="AK10" s="1"/>
      <c r="AL10" s="1"/>
    </row>
    <row r="11" spans="1:38" ht="15" customHeight="1" x14ac:dyDescent="0.2">
      <c r="A11" s="1"/>
      <c r="B11" s="48" t="s">
        <v>17</v>
      </c>
      <c r="C11" s="49"/>
      <c r="D11" s="50"/>
      <c r="E11" s="28">
        <f>PRODUCT(U5)</f>
        <v>5</v>
      </c>
      <c r="F11" s="28">
        <f>PRODUCT(V5)</f>
        <v>1</v>
      </c>
      <c r="G11" s="28">
        <f>PRODUCT(W5)</f>
        <v>3</v>
      </c>
      <c r="H11" s="28">
        <f>PRODUCT(X5)</f>
        <v>5</v>
      </c>
      <c r="I11" s="28"/>
      <c r="J11" s="1"/>
      <c r="K11" s="51">
        <f>PRODUCT((F11+G11)/E11)</f>
        <v>0.8</v>
      </c>
      <c r="L11" s="51">
        <f>PRODUCT(H11/E11)</f>
        <v>1</v>
      </c>
      <c r="M11" s="51"/>
      <c r="N11" s="52"/>
      <c r="O11" s="25"/>
      <c r="P11" s="71" t="s">
        <v>42</v>
      </c>
      <c r="Q11" s="72"/>
      <c r="R11" s="72"/>
      <c r="S11" s="73" t="s">
        <v>44</v>
      </c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 t="s">
        <v>40</v>
      </c>
      <c r="AE11" s="74"/>
      <c r="AF11" s="75"/>
      <c r="AG11" s="1"/>
      <c r="AH11" s="1"/>
      <c r="AI11" s="1"/>
      <c r="AJ11" s="1"/>
      <c r="AK11" s="1"/>
      <c r="AL11" s="1"/>
    </row>
    <row r="12" spans="1:38" ht="15" customHeight="1" x14ac:dyDescent="0.2">
      <c r="A12" s="1"/>
      <c r="B12" s="53" t="s">
        <v>18</v>
      </c>
      <c r="C12" s="54"/>
      <c r="D12" s="55"/>
      <c r="E12" s="19">
        <f>SUM(E9:E11)</f>
        <v>15</v>
      </c>
      <c r="F12" s="19">
        <f>SUM(F9:F11)</f>
        <v>3</v>
      </c>
      <c r="G12" s="19">
        <f>SUM(G9:G11)</f>
        <v>11</v>
      </c>
      <c r="H12" s="19">
        <f>SUM(H9:H11)</f>
        <v>12</v>
      </c>
      <c r="I12" s="19"/>
      <c r="J12" s="1"/>
      <c r="K12" s="56">
        <f>PRODUCT((F12+G12)/E12)</f>
        <v>0.93333333333333335</v>
      </c>
      <c r="L12" s="56">
        <f>PRODUCT(H12/E12)</f>
        <v>0.8</v>
      </c>
      <c r="M12" s="56"/>
      <c r="N12" s="31"/>
      <c r="O12" s="25"/>
      <c r="P12" s="76" t="s">
        <v>43</v>
      </c>
      <c r="Q12" s="77"/>
      <c r="R12" s="77"/>
      <c r="S12" s="78" t="s">
        <v>44</v>
      </c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 t="s">
        <v>40</v>
      </c>
      <c r="AE12" s="79"/>
      <c r="AF12" s="80"/>
      <c r="AG12" s="1"/>
      <c r="AH12" s="1"/>
      <c r="AI12" s="1"/>
      <c r="AJ12" s="1"/>
      <c r="AK12" s="1"/>
      <c r="AL12" s="1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9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8"/>
      <c r="N36" s="5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9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9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25"/>
      <c r="AA40" s="25"/>
      <c r="AB40" s="25"/>
      <c r="AC40" s="25"/>
      <c r="AD40" s="25"/>
      <c r="AE40" s="25"/>
      <c r="AF40" s="25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8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8"/>
      <c r="N43" s="5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57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  <c r="AH44" s="59"/>
      <c r="AI44" s="59"/>
      <c r="AJ44" s="59"/>
      <c r="AK44" s="59"/>
      <c r="AL44" s="5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57"/>
      <c r="W45" s="57"/>
      <c r="X45" s="25"/>
      <c r="Y45" s="25"/>
      <c r="Z45" s="25"/>
      <c r="AA45" s="25"/>
      <c r="AB45" s="25"/>
      <c r="AC45" s="25"/>
      <c r="AD45" s="25"/>
      <c r="AE45" s="25"/>
      <c r="AF45" s="25"/>
      <c r="AG45" s="9"/>
      <c r="AH45" s="59"/>
      <c r="AI45" s="59"/>
      <c r="AJ45" s="59"/>
      <c r="AK45" s="59"/>
      <c r="AL45" s="59"/>
    </row>
    <row r="46" spans="1:38" ht="15" customHeight="1" x14ac:dyDescent="0.25">
      <c r="A46" s="6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57"/>
      <c r="W46" s="57"/>
      <c r="X46" s="25"/>
      <c r="Y46" s="25"/>
      <c r="Z46" s="25"/>
      <c r="AA46" s="25"/>
      <c r="AB46" s="25"/>
      <c r="AC46" s="25"/>
      <c r="AD46" s="25"/>
      <c r="AE46" s="25"/>
      <c r="AF46" s="25"/>
      <c r="AG46" s="9"/>
    </row>
    <row r="47" spans="1:38" ht="15" customHeight="1" x14ac:dyDescent="0.25">
      <c r="A47" s="6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57"/>
      <c r="W47" s="57"/>
      <c r="X47" s="25"/>
      <c r="Y47" s="25"/>
      <c r="Z47" s="25"/>
      <c r="AA47" s="25"/>
      <c r="AB47" s="25"/>
      <c r="AC47" s="25"/>
      <c r="AD47" s="25"/>
      <c r="AE47" s="25"/>
      <c r="AF47" s="25"/>
      <c r="AG47" s="9"/>
    </row>
    <row r="48" spans="1:38" ht="15" customHeight="1" x14ac:dyDescent="0.25">
      <c r="A48" s="6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5"/>
      <c r="O48" s="25"/>
      <c r="P48" s="1"/>
      <c r="Q48" s="38"/>
      <c r="R48" s="1"/>
      <c r="S48" s="1"/>
      <c r="T48" s="25"/>
      <c r="U48" s="25"/>
      <c r="V48" s="57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</row>
    <row r="49" spans="1:33" ht="15" customHeight="1" x14ac:dyDescent="0.25">
      <c r="A49" s="60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58"/>
      <c r="N49" s="35"/>
      <c r="O49" s="25"/>
      <c r="P49" s="1"/>
      <c r="Q49" s="38"/>
      <c r="R49" s="1"/>
      <c r="S49" s="25"/>
      <c r="T49" s="25"/>
      <c r="U49" s="25"/>
      <c r="V49" s="25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9"/>
    </row>
    <row r="50" spans="1:33" ht="15" customHeight="1" x14ac:dyDescent="0.25">
      <c r="A50" s="6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25"/>
      <c r="U50" s="25"/>
      <c r="V50" s="57"/>
      <c r="W50" s="57"/>
      <c r="X50" s="25"/>
      <c r="Y50" s="25"/>
      <c r="Z50" s="25"/>
      <c r="AA50" s="25"/>
      <c r="AB50" s="25"/>
      <c r="AC50" s="25"/>
      <c r="AD50" s="25"/>
      <c r="AE50" s="25"/>
      <c r="AF50" s="25"/>
      <c r="AG50" s="9"/>
    </row>
    <row r="51" spans="1:33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57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25"/>
      <c r="U52" s="25"/>
      <c r="V52" s="57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25"/>
      <c r="U53" s="25"/>
      <c r="V53" s="57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25"/>
      <c r="U54" s="25"/>
      <c r="V54" s="57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38"/>
      <c r="R55" s="1"/>
      <c r="S55" s="1"/>
      <c r="T55" s="25"/>
      <c r="U55" s="25"/>
      <c r="V55" s="57"/>
      <c r="W55" s="1"/>
      <c r="X55" s="1"/>
      <c r="Y55" s="1"/>
      <c r="Z55" s="1"/>
      <c r="AA55" s="1"/>
      <c r="AB55" s="1"/>
      <c r="AC55" s="1"/>
      <c r="AD55" s="1"/>
      <c r="AE55" s="1"/>
      <c r="AF55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2" customWidth="1"/>
    <col min="2" max="2" width="29.7109375" style="103" customWidth="1"/>
    <col min="3" max="3" width="21.5703125" style="104" customWidth="1"/>
    <col min="4" max="4" width="10.5703125" style="105" customWidth="1"/>
    <col min="5" max="5" width="8" style="105" customWidth="1"/>
    <col min="6" max="6" width="0.7109375" style="37" customWidth="1"/>
    <col min="7" max="11" width="5.28515625" style="104" customWidth="1"/>
    <col min="12" max="12" width="6.42578125" style="104" customWidth="1"/>
    <col min="13" max="21" width="5.28515625" style="104" customWidth="1"/>
    <col min="22" max="22" width="10.85546875" style="104" customWidth="1"/>
    <col min="23" max="23" width="19.7109375" style="105" customWidth="1"/>
    <col min="24" max="24" width="9.7109375" style="104" customWidth="1"/>
    <col min="25" max="30" width="9.140625" style="106"/>
  </cols>
  <sheetData>
    <row r="1" spans="1:30" ht="18.75" x14ac:dyDescent="0.3">
      <c r="A1" s="9"/>
      <c r="B1" s="81" t="s">
        <v>45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3"/>
      <c r="X1" s="84"/>
      <c r="Y1" s="85"/>
      <c r="Z1" s="85"/>
      <c r="AA1" s="85"/>
      <c r="AB1" s="85"/>
      <c r="AC1" s="85"/>
      <c r="AD1" s="85"/>
    </row>
    <row r="2" spans="1:30" x14ac:dyDescent="0.25">
      <c r="A2" s="9"/>
      <c r="B2" s="11" t="s">
        <v>32</v>
      </c>
      <c r="C2" s="4"/>
      <c r="D2" s="12"/>
      <c r="E2" s="12"/>
      <c r="F2" s="86"/>
      <c r="G2" s="87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7"/>
      <c r="X2" s="42"/>
      <c r="Y2" s="85"/>
      <c r="Z2" s="85"/>
      <c r="AA2" s="85"/>
      <c r="AB2" s="85"/>
      <c r="AC2" s="85"/>
      <c r="AD2" s="85"/>
    </row>
    <row r="3" spans="1:30" x14ac:dyDescent="0.25">
      <c r="A3" s="9"/>
      <c r="B3" s="88" t="s">
        <v>46</v>
      </c>
      <c r="C3" s="23" t="s">
        <v>47</v>
      </c>
      <c r="D3" s="89" t="s">
        <v>48</v>
      </c>
      <c r="E3" s="90" t="s">
        <v>1</v>
      </c>
      <c r="F3" s="25"/>
      <c r="G3" s="91" t="s">
        <v>49</v>
      </c>
      <c r="H3" s="92" t="s">
        <v>50</v>
      </c>
      <c r="I3" s="92" t="s">
        <v>28</v>
      </c>
      <c r="J3" s="18" t="s">
        <v>51</v>
      </c>
      <c r="K3" s="93" t="s">
        <v>52</v>
      </c>
      <c r="L3" s="93" t="s">
        <v>53</v>
      </c>
      <c r="M3" s="91" t="s">
        <v>54</v>
      </c>
      <c r="N3" s="91" t="s">
        <v>27</v>
      </c>
      <c r="O3" s="92" t="s">
        <v>55</v>
      </c>
      <c r="P3" s="91" t="s">
        <v>50</v>
      </c>
      <c r="Q3" s="91" t="s">
        <v>3</v>
      </c>
      <c r="R3" s="91">
        <v>1</v>
      </c>
      <c r="S3" s="91">
        <v>2</v>
      </c>
      <c r="T3" s="91">
        <v>3</v>
      </c>
      <c r="U3" s="91" t="s">
        <v>56</v>
      </c>
      <c r="V3" s="18" t="s">
        <v>19</v>
      </c>
      <c r="W3" s="17" t="s">
        <v>57</v>
      </c>
      <c r="X3" s="17" t="s">
        <v>58</v>
      </c>
      <c r="Y3" s="85"/>
      <c r="Z3" s="85"/>
      <c r="AA3" s="85"/>
      <c r="AB3" s="85"/>
      <c r="AC3" s="85"/>
      <c r="AD3" s="85"/>
    </row>
    <row r="4" spans="1:30" x14ac:dyDescent="0.25">
      <c r="A4" s="9"/>
      <c r="B4" s="94" t="s">
        <v>68</v>
      </c>
      <c r="C4" s="113" t="s">
        <v>61</v>
      </c>
      <c r="D4" s="95" t="s">
        <v>59</v>
      </c>
      <c r="E4" s="114" t="s">
        <v>34</v>
      </c>
      <c r="F4" s="115"/>
      <c r="G4" s="96"/>
      <c r="H4" s="97"/>
      <c r="I4" s="96">
        <v>1</v>
      </c>
      <c r="J4" s="98" t="s">
        <v>62</v>
      </c>
      <c r="K4" s="98"/>
      <c r="L4" s="98"/>
      <c r="M4" s="98">
        <v>1</v>
      </c>
      <c r="N4" s="96"/>
      <c r="O4" s="97"/>
      <c r="P4" s="96"/>
      <c r="Q4" s="116"/>
      <c r="R4" s="116"/>
      <c r="S4" s="116"/>
      <c r="T4" s="116"/>
      <c r="U4" s="116"/>
      <c r="V4" s="99"/>
      <c r="W4" s="94" t="s">
        <v>63</v>
      </c>
      <c r="X4" s="96"/>
      <c r="Y4" s="85"/>
      <c r="Z4" s="85"/>
      <c r="AA4" s="85"/>
      <c r="AB4" s="85"/>
      <c r="AC4" s="85"/>
      <c r="AD4" s="85"/>
    </row>
    <row r="5" spans="1:30" x14ac:dyDescent="0.25">
      <c r="A5" s="24"/>
      <c r="B5" s="112" t="s">
        <v>64</v>
      </c>
      <c r="C5" s="117" t="s">
        <v>65</v>
      </c>
      <c r="D5" s="107" t="s">
        <v>66</v>
      </c>
      <c r="E5" s="118"/>
      <c r="F5" s="115"/>
      <c r="G5" s="108"/>
      <c r="H5" s="109"/>
      <c r="I5" s="108">
        <v>1</v>
      </c>
      <c r="J5" s="110"/>
      <c r="K5" s="110" t="s">
        <v>60</v>
      </c>
      <c r="L5" s="110"/>
      <c r="M5" s="110">
        <v>1</v>
      </c>
      <c r="N5" s="108"/>
      <c r="O5" s="109"/>
      <c r="P5" s="108"/>
      <c r="Q5" s="119"/>
      <c r="R5" s="119"/>
      <c r="S5" s="119"/>
      <c r="T5" s="119"/>
      <c r="U5" s="119"/>
      <c r="V5" s="111"/>
      <c r="W5" s="112" t="s">
        <v>67</v>
      </c>
      <c r="X5" s="108"/>
      <c r="Y5" s="85"/>
      <c r="Z5" s="85"/>
      <c r="AA5" s="85"/>
      <c r="AB5" s="85"/>
      <c r="AC5" s="85"/>
      <c r="AD5" s="85"/>
    </row>
    <row r="6" spans="1:30" x14ac:dyDescent="0.25">
      <c r="A6" s="24"/>
      <c r="B6" s="23" t="s">
        <v>9</v>
      </c>
      <c r="C6" s="18"/>
      <c r="D6" s="17"/>
      <c r="E6" s="120"/>
      <c r="F6" s="121"/>
      <c r="G6" s="19"/>
      <c r="H6" s="19"/>
      <c r="I6" s="19">
        <f>SUM(I1:I5)</f>
        <v>2</v>
      </c>
      <c r="J6" s="18"/>
      <c r="K6" s="18"/>
      <c r="L6" s="18"/>
      <c r="M6" s="19">
        <f t="shared" ref="M6:P6" si="0">SUM(M1:M5)</f>
        <v>2</v>
      </c>
      <c r="N6" s="19"/>
      <c r="O6" s="19"/>
      <c r="P6" s="19"/>
      <c r="Q6" s="122"/>
      <c r="R6" s="122"/>
      <c r="S6" s="122"/>
      <c r="T6" s="122"/>
      <c r="U6" s="122"/>
      <c r="V6" s="31"/>
      <c r="W6" s="123"/>
      <c r="X6" s="122"/>
      <c r="Y6" s="85"/>
      <c r="Z6" s="85"/>
      <c r="AA6" s="85"/>
      <c r="AB6" s="85"/>
      <c r="AC6" s="85"/>
      <c r="AD6" s="85"/>
    </row>
    <row r="7" spans="1:30" x14ac:dyDescent="0.25">
      <c r="A7" s="24"/>
      <c r="B7" s="124"/>
      <c r="C7" s="125"/>
      <c r="D7" s="126"/>
      <c r="E7" s="127"/>
      <c r="F7" s="128"/>
      <c r="G7" s="125"/>
      <c r="H7" s="125"/>
      <c r="I7" s="125"/>
      <c r="J7" s="129"/>
      <c r="K7" s="129"/>
      <c r="L7" s="129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6"/>
      <c r="X7" s="130"/>
      <c r="Y7" s="85"/>
      <c r="Z7" s="85"/>
      <c r="AA7" s="85"/>
      <c r="AB7" s="85"/>
      <c r="AC7" s="85"/>
      <c r="AD7" s="85"/>
    </row>
    <row r="8" spans="1:30" x14ac:dyDescent="0.25">
      <c r="A8" s="24"/>
      <c r="B8" s="100"/>
      <c r="C8" s="1"/>
      <c r="D8" s="100"/>
      <c r="E8" s="101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0"/>
      <c r="X8" s="1"/>
      <c r="Y8" s="85"/>
      <c r="Z8" s="85"/>
      <c r="AA8" s="85"/>
      <c r="AB8" s="85"/>
      <c r="AC8" s="85"/>
      <c r="AD8" s="85"/>
    </row>
    <row r="9" spans="1:30" x14ac:dyDescent="0.25">
      <c r="A9" s="24"/>
      <c r="B9" s="100"/>
      <c r="C9" s="1"/>
      <c r="D9" s="100"/>
      <c r="E9" s="101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0"/>
      <c r="X9" s="1"/>
      <c r="Y9" s="85"/>
      <c r="Z9" s="85"/>
      <c r="AA9" s="85"/>
      <c r="AB9" s="85"/>
      <c r="AC9" s="85"/>
      <c r="AD9" s="85"/>
    </row>
    <row r="10" spans="1:30" x14ac:dyDescent="0.25">
      <c r="A10" s="24"/>
      <c r="B10" s="100"/>
      <c r="C10" s="1"/>
      <c r="D10" s="100"/>
      <c r="E10" s="101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0"/>
      <c r="X10" s="1"/>
      <c r="Y10" s="85"/>
      <c r="Z10" s="85"/>
      <c r="AA10" s="85"/>
      <c r="AB10" s="85"/>
      <c r="AC10" s="85"/>
      <c r="AD10" s="85"/>
    </row>
    <row r="11" spans="1:30" x14ac:dyDescent="0.25">
      <c r="A11" s="24"/>
      <c r="B11" s="100"/>
      <c r="C11" s="1"/>
      <c r="D11" s="100"/>
      <c r="E11" s="101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0"/>
      <c r="X11" s="1"/>
      <c r="Y11" s="85"/>
      <c r="Z11" s="85"/>
      <c r="AA11" s="85"/>
      <c r="AB11" s="85"/>
      <c r="AC11" s="85"/>
      <c r="AD11" s="85"/>
    </row>
    <row r="12" spans="1:30" x14ac:dyDescent="0.25">
      <c r="A12" s="24"/>
      <c r="B12" s="100"/>
      <c r="C12" s="1"/>
      <c r="D12" s="100"/>
      <c r="E12" s="101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0"/>
      <c r="X12" s="1"/>
      <c r="Y12" s="85"/>
      <c r="Z12" s="85"/>
      <c r="AA12" s="85"/>
      <c r="AB12" s="85"/>
      <c r="AC12" s="85"/>
      <c r="AD12" s="85"/>
    </row>
    <row r="13" spans="1:30" x14ac:dyDescent="0.25">
      <c r="A13" s="24"/>
      <c r="B13" s="100"/>
      <c r="C13" s="1"/>
      <c r="D13" s="100"/>
      <c r="E13" s="101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0"/>
      <c r="X13" s="1"/>
      <c r="Y13" s="85"/>
      <c r="Z13" s="85"/>
      <c r="AA13" s="85"/>
      <c r="AB13" s="85"/>
      <c r="AC13" s="85"/>
      <c r="AD13" s="85"/>
    </row>
    <row r="14" spans="1:30" x14ac:dyDescent="0.25">
      <c r="A14" s="24"/>
      <c r="B14" s="100"/>
      <c r="C14" s="1"/>
      <c r="D14" s="100"/>
      <c r="E14" s="101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0"/>
      <c r="X14" s="1"/>
      <c r="Y14" s="85"/>
      <c r="Z14" s="85"/>
      <c r="AA14" s="85"/>
      <c r="AB14" s="85"/>
      <c r="AC14" s="85"/>
      <c r="AD14" s="85"/>
    </row>
    <row r="15" spans="1:30" x14ac:dyDescent="0.25">
      <c r="A15" s="24"/>
      <c r="B15" s="100"/>
      <c r="C15" s="1"/>
      <c r="D15" s="100"/>
      <c r="E15" s="101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0"/>
      <c r="X15" s="1"/>
      <c r="Y15" s="85"/>
      <c r="Z15" s="85"/>
      <c r="AA15" s="85"/>
      <c r="AB15" s="85"/>
      <c r="AC15" s="85"/>
      <c r="AD15" s="85"/>
    </row>
    <row r="16" spans="1:30" x14ac:dyDescent="0.25">
      <c r="A16" s="24"/>
      <c r="B16" s="100"/>
      <c r="C16" s="1"/>
      <c r="D16" s="100"/>
      <c r="E16" s="101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0"/>
      <c r="X16" s="1"/>
      <c r="Y16" s="85"/>
      <c r="Z16" s="85"/>
      <c r="AA16" s="85"/>
      <c r="AB16" s="85"/>
      <c r="AC16" s="85"/>
      <c r="AD16" s="85"/>
    </row>
    <row r="17" spans="1:30" x14ac:dyDescent="0.25">
      <c r="A17" s="24"/>
      <c r="B17" s="100"/>
      <c r="C17" s="1"/>
      <c r="D17" s="100"/>
      <c r="E17" s="101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0"/>
      <c r="X17" s="1"/>
      <c r="Y17" s="85"/>
      <c r="Z17" s="85"/>
      <c r="AA17" s="85"/>
      <c r="AB17" s="85"/>
      <c r="AC17" s="85"/>
      <c r="AD17" s="85"/>
    </row>
    <row r="18" spans="1:30" x14ac:dyDescent="0.25">
      <c r="A18" s="24"/>
      <c r="B18" s="100"/>
      <c r="C18" s="1"/>
      <c r="D18" s="100"/>
      <c r="E18" s="101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0"/>
      <c r="X18" s="1"/>
      <c r="Y18" s="85"/>
      <c r="Z18" s="85"/>
      <c r="AA18" s="85"/>
      <c r="AB18" s="85"/>
      <c r="AC18" s="85"/>
      <c r="AD18" s="85"/>
    </row>
    <row r="19" spans="1:30" x14ac:dyDescent="0.25">
      <c r="A19" s="24"/>
      <c r="B19" s="100"/>
      <c r="C19" s="1"/>
      <c r="D19" s="100"/>
      <c r="E19" s="101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0"/>
      <c r="X19" s="1"/>
      <c r="Y19" s="85"/>
      <c r="Z19" s="85"/>
      <c r="AA19" s="85"/>
      <c r="AB19" s="85"/>
      <c r="AC19" s="85"/>
      <c r="AD19" s="85"/>
    </row>
    <row r="20" spans="1:30" x14ac:dyDescent="0.25">
      <c r="A20" s="24"/>
      <c r="B20" s="100"/>
      <c r="C20" s="1"/>
      <c r="D20" s="100"/>
      <c r="E20" s="101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0"/>
      <c r="X20" s="1"/>
      <c r="Y20" s="85"/>
      <c r="Z20" s="85"/>
      <c r="AA20" s="85"/>
      <c r="AB20" s="85"/>
      <c r="AC20" s="85"/>
      <c r="AD20" s="85"/>
    </row>
    <row r="21" spans="1:30" x14ac:dyDescent="0.25">
      <c r="A21" s="24"/>
      <c r="B21" s="100"/>
      <c r="C21" s="1"/>
      <c r="D21" s="100"/>
      <c r="E21" s="101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0"/>
      <c r="X21" s="1"/>
      <c r="Y21" s="85"/>
      <c r="Z21" s="85"/>
      <c r="AA21" s="85"/>
      <c r="AB21" s="85"/>
      <c r="AC21" s="85"/>
      <c r="AD21" s="85"/>
    </row>
    <row r="22" spans="1:30" x14ac:dyDescent="0.25">
      <c r="A22" s="24"/>
      <c r="B22" s="100"/>
      <c r="C22" s="1"/>
      <c r="D22" s="100"/>
      <c r="E22" s="101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0"/>
      <c r="X22" s="1"/>
      <c r="Y22" s="85"/>
      <c r="Z22" s="85"/>
      <c r="AA22" s="85"/>
      <c r="AB22" s="85"/>
      <c r="AC22" s="85"/>
      <c r="AD22" s="85"/>
    </row>
    <row r="23" spans="1:30" x14ac:dyDescent="0.25">
      <c r="A23" s="24"/>
      <c r="B23" s="100"/>
      <c r="C23" s="1"/>
      <c r="D23" s="100"/>
      <c r="E23" s="101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0"/>
      <c r="X23" s="1"/>
      <c r="Y23" s="85"/>
      <c r="Z23" s="85"/>
      <c r="AA23" s="85"/>
      <c r="AB23" s="85"/>
      <c r="AC23" s="85"/>
      <c r="AD23" s="85"/>
    </row>
    <row r="24" spans="1:30" x14ac:dyDescent="0.25">
      <c r="A24" s="24"/>
      <c r="B24" s="100"/>
      <c r="C24" s="1"/>
      <c r="D24" s="100"/>
      <c r="E24" s="101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0"/>
      <c r="X24" s="1"/>
      <c r="Y24" s="85"/>
      <c r="Z24" s="85"/>
      <c r="AA24" s="85"/>
      <c r="AB24" s="85"/>
      <c r="AC24" s="85"/>
      <c r="AD24" s="85"/>
    </row>
    <row r="25" spans="1:30" x14ac:dyDescent="0.25">
      <c r="A25" s="24"/>
      <c r="B25" s="100"/>
      <c r="C25" s="1"/>
      <c r="D25" s="100"/>
      <c r="E25" s="101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0"/>
      <c r="X25" s="1"/>
      <c r="Y25" s="85"/>
      <c r="Z25" s="85"/>
      <c r="AA25" s="85"/>
      <c r="AB25" s="85"/>
      <c r="AC25" s="85"/>
      <c r="AD25" s="85"/>
    </row>
    <row r="26" spans="1:30" x14ac:dyDescent="0.25">
      <c r="A26" s="24"/>
      <c r="B26" s="100"/>
      <c r="C26" s="1"/>
      <c r="D26" s="100"/>
      <c r="E26" s="101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0"/>
      <c r="X26" s="1"/>
      <c r="Y26" s="85"/>
      <c r="Z26" s="85"/>
      <c r="AA26" s="85"/>
      <c r="AB26" s="85"/>
      <c r="AC26" s="85"/>
      <c r="AD26" s="85"/>
    </row>
    <row r="27" spans="1:30" x14ac:dyDescent="0.25">
      <c r="A27" s="24"/>
      <c r="B27" s="100"/>
      <c r="C27" s="1"/>
      <c r="D27" s="100"/>
      <c r="E27" s="101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0"/>
      <c r="X27" s="1"/>
      <c r="Y27" s="85"/>
      <c r="Z27" s="85"/>
      <c r="AA27" s="85"/>
      <c r="AB27" s="85"/>
      <c r="AC27" s="85"/>
      <c r="AD27" s="85"/>
    </row>
    <row r="28" spans="1:30" x14ac:dyDescent="0.25">
      <c r="A28" s="24"/>
      <c r="B28" s="100"/>
      <c r="C28" s="1"/>
      <c r="D28" s="100"/>
      <c r="E28" s="101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0"/>
      <c r="X28" s="1"/>
      <c r="Y28" s="85"/>
      <c r="Z28" s="85"/>
      <c r="AA28" s="85"/>
      <c r="AB28" s="85"/>
      <c r="AC28" s="85"/>
      <c r="AD28" s="85"/>
    </row>
    <row r="29" spans="1:30" x14ac:dyDescent="0.25">
      <c r="A29" s="24"/>
      <c r="B29" s="100"/>
      <c r="C29" s="1"/>
      <c r="D29" s="100"/>
      <c r="E29" s="101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0"/>
      <c r="X29" s="1"/>
      <c r="Y29" s="85"/>
      <c r="Z29" s="85"/>
      <c r="AA29" s="85"/>
      <c r="AB29" s="85"/>
      <c r="AC29" s="85"/>
      <c r="AD29" s="85"/>
    </row>
    <row r="30" spans="1:30" x14ac:dyDescent="0.25">
      <c r="A30" s="24"/>
      <c r="B30" s="100"/>
      <c r="C30" s="1"/>
      <c r="D30" s="100"/>
      <c r="E30" s="101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0"/>
      <c r="X30" s="1"/>
      <c r="Y30" s="85"/>
      <c r="Z30" s="85"/>
      <c r="AA30" s="85"/>
      <c r="AB30" s="85"/>
      <c r="AC30" s="85"/>
      <c r="AD30" s="85"/>
    </row>
    <row r="31" spans="1:30" x14ac:dyDescent="0.25">
      <c r="A31" s="24"/>
      <c r="B31" s="100"/>
      <c r="C31" s="1"/>
      <c r="D31" s="100"/>
      <c r="E31" s="101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0"/>
      <c r="X31" s="1"/>
      <c r="Y31" s="85"/>
      <c r="Z31" s="85"/>
      <c r="AA31" s="85"/>
      <c r="AB31" s="85"/>
      <c r="AC31" s="85"/>
      <c r="AD31" s="85"/>
    </row>
    <row r="32" spans="1:30" x14ac:dyDescent="0.25">
      <c r="A32" s="24"/>
      <c r="B32" s="100"/>
      <c r="C32" s="1"/>
      <c r="D32" s="100"/>
      <c r="E32" s="101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0"/>
      <c r="X32" s="1"/>
      <c r="Y32" s="85"/>
      <c r="Z32" s="85"/>
      <c r="AA32" s="85"/>
      <c r="AB32" s="85"/>
      <c r="AC32" s="85"/>
      <c r="AD32" s="85"/>
    </row>
    <row r="33" spans="1:30" x14ac:dyDescent="0.25">
      <c r="A33" s="24"/>
      <c r="B33" s="100"/>
      <c r="C33" s="1"/>
      <c r="D33" s="100"/>
      <c r="E33" s="101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0"/>
      <c r="X33" s="1"/>
      <c r="Y33" s="85"/>
      <c r="Z33" s="85"/>
      <c r="AA33" s="85"/>
      <c r="AB33" s="85"/>
      <c r="AC33" s="85"/>
      <c r="AD33" s="85"/>
    </row>
    <row r="34" spans="1:30" x14ac:dyDescent="0.25">
      <c r="A34" s="24"/>
      <c r="B34" s="100"/>
      <c r="C34" s="1"/>
      <c r="D34" s="100"/>
      <c r="E34" s="101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0"/>
      <c r="X34" s="1"/>
      <c r="Y34" s="85"/>
      <c r="Z34" s="85"/>
      <c r="AA34" s="85"/>
      <c r="AB34" s="85"/>
      <c r="AC34" s="85"/>
      <c r="AD34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2019-01-26T13:41:27Z</dcterms:modified>
</cp:coreProperties>
</file>