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K12" i="1" l="1"/>
  <c r="G12" i="1"/>
  <c r="K9" i="1"/>
  <c r="L12" i="1"/>
  <c r="L9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<sst xmlns="http://schemas.openxmlformats.org/spreadsheetml/2006/main" count="71" uniqueCount="49">
  <si>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</si>
  <si>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</si>
  <si>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</si>
  <si>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</si>
  <si>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</si>
  <si>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</si>
  <si>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</si>
  <si>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</si>
  <si>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</si>
  <si>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</si>
  <si>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</si>
  <si>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</si>
  <si>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</si>
  <si>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</si>
  <si>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</si>
  <si>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</si>
  <si>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</si>
  <si>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</si>
  <si>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</si>
  <si>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</si>
  <si>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</si>
  <si>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</si>
  <si>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</si>
  <si>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</si>
  <si>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</si>
  <si>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</si>
  <si>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</si>
  <si>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</si>
  <si>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</si>
  <si>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</si>
  <si>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</si>
  <si>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</si>
  <si>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</si>
  <si>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</si>
  <si>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</si>
  <si>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Mirja Nikkanen</t>
  </si>
  <si>
    <t>11.-12.</t>
  </si>
  <si>
    <t>HalTo</t>
  </si>
  <si>
    <t>putoamissarja</t>
  </si>
  <si>
    <t>MESTARUUSSARJA</t>
  </si>
  <si>
    <t>ENSIMMÄISET</t>
  </si>
  <si>
    <t>Ottelu</t>
  </si>
  <si>
    <t>18.05. 1980  HalTo - IlU  5-9</t>
  </si>
  <si>
    <t>1.  ottelu</t>
  </si>
  <si>
    <t>Lyöty juoksu</t>
  </si>
  <si>
    <t>Tuotu juoksu</t>
  </si>
  <si>
    <t>Kunnari</t>
  </si>
  <si>
    <t>6.  ottelu</t>
  </si>
  <si>
    <t>02.07. 1980  HalTo - SMJ  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</si>
</sst>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36</v>
      </c>
      <c r="D4" s="62" t="s">
        <v>37</v>
      </c>
      <c r="E4" s="63">
        <v>8</v>
      </c>
      <c r="F4" s="27">
        <v>2</v>
      </c>
      <c r="G4" s="27">
        <v>8</v>
      </c>
      <c r="H4" s="27">
        <v>9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1</v>
      </c>
      <c r="W4" s="28">
        <v>2</v>
      </c>
      <c r="X4" s="28">
        <v>1</v>
      </c>
      <c r="Y4" s="28"/>
      <c r="Z4" s="27"/>
      <c r="AA4" s="27"/>
      <c r="AB4" s="27"/>
      <c r="AC4" s="27"/>
      <c r="AD4" s="27"/>
      <c r="AE4" s="27"/>
      <c r="AF4" s="65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2</v>
      </c>
      <c r="G5" s="19">
        <f>SUM(G4:G4)</f>
        <v>8</v>
      </c>
      <c r="H5" s="19">
        <f>SUM(H4:H4)</f>
        <v>9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1</v>
      </c>
      <c r="W5" s="19">
        <f>SUM(W4:W4)</f>
        <v>2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34.333333333333336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16</v>
      </c>
      <c r="C9" s="13"/>
      <c r="D9" s="42"/>
      <c r="E9" s="27">
        <f>PRODUCT(E5)</f>
        <v>8</v>
      </c>
      <c r="F9" s="27">
        <f>PRODUCT(F5)</f>
        <v>2</v>
      </c>
      <c r="G9" s="27">
        <f>PRODUCT(G5)</f>
        <v>8</v>
      </c>
      <c r="H9" s="27">
        <f>PRODUCT(H5)</f>
        <v>9</v>
      </c>
      <c r="I9" s="27"/>
      <c r="J9" s="1"/>
      <c r="K9" s="43">
        <f>PRODUCT((F9+G9)/E9)</f>
        <v>1.25</v>
      </c>
      <c r="L9" s="43">
        <f>PRODUCT(H9/E9)</f>
        <v>1.125</v>
      </c>
      <c r="M9" s="43"/>
      <c r="N9" s="30"/>
      <c r="O9" s="25"/>
      <c r="P9" s="68" t="s">
        <v>41</v>
      </c>
      <c r="Q9" s="69"/>
      <c r="R9" s="69"/>
      <c r="S9" s="70" t="s">
        <v>42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43</v>
      </c>
      <c r="AE9" s="72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17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44</v>
      </c>
      <c r="Q10" s="75"/>
      <c r="R10" s="75"/>
      <c r="S10" s="76" t="s">
        <v>42</v>
      </c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 t="s">
        <v>43</v>
      </c>
      <c r="AE10" s="78"/>
      <c r="AF10" s="7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18</v>
      </c>
      <c r="C11" s="48"/>
      <c r="D11" s="49"/>
      <c r="E11" s="28">
        <v>2</v>
      </c>
      <c r="F11" s="28">
        <v>1</v>
      </c>
      <c r="G11" s="28">
        <v>2</v>
      </c>
      <c r="H11" s="28">
        <v>1</v>
      </c>
      <c r="I11" s="28"/>
      <c r="J11" s="1"/>
      <c r="K11" s="50">
        <f>PRODUCT((F11+G11)/E11)</f>
        <v>1.5</v>
      </c>
      <c r="L11" s="50">
        <f>PRODUCT(H11/E11)</f>
        <v>0.5</v>
      </c>
      <c r="M11" s="50"/>
      <c r="N11" s="51"/>
      <c r="O11" s="25"/>
      <c r="P11" s="74" t="s">
        <v>45</v>
      </c>
      <c r="Q11" s="75"/>
      <c r="R11" s="75"/>
      <c r="S11" s="76" t="s">
        <v>42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43</v>
      </c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19</v>
      </c>
      <c r="C12" s="53"/>
      <c r="D12" s="54"/>
      <c r="E12" s="19">
        <f>SUM(E9:E11)</f>
        <v>10</v>
      </c>
      <c r="F12" s="19">
        <f>SUM(F9:F11)</f>
        <v>3</v>
      </c>
      <c r="G12" s="19">
        <f>SUM(G9:G11)</f>
        <v>10</v>
      </c>
      <c r="H12" s="19">
        <f>SUM(H9:H11)</f>
        <v>10</v>
      </c>
      <c r="I12" s="19"/>
      <c r="J12" s="1"/>
      <c r="K12" s="55">
        <f>PRODUCT((F12+G12)/E12)</f>
        <v>1.3</v>
      </c>
      <c r="L12" s="55">
        <f>PRODUCT(H12/E12)</f>
        <v>1</v>
      </c>
      <c r="M12" s="55"/>
      <c r="N12" s="31"/>
      <c r="O12" s="25"/>
      <c r="P12" s="80" t="s">
        <v>46</v>
      </c>
      <c r="Q12" s="81"/>
      <c r="R12" s="81"/>
      <c r="S12" s="82" t="s">
        <v>48</v>
      </c>
      <c r="T12" s="83"/>
      <c r="U12" s="83"/>
      <c r="V12" s="83"/>
      <c r="W12" s="83"/>
      <c r="X12" s="83"/>
      <c r="Y12" s="83"/>
      <c r="Z12" s="83"/>
      <c r="AA12" s="83"/>
      <c r="AB12" s="84"/>
      <c r="AC12" s="83"/>
      <c r="AD12" s="85" t="s">
        <v>47</v>
      </c>
      <c r="AE12" s="85"/>
      <c r="AF12" s="8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2019-01-26T22:47:00Z</dcterms:modified>
</cp:coreProperties>
</file>