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10" i="1"/>
  <c r="O13" i="1" s="1"/>
  <c r="M6" i="1"/>
  <c r="AE6" i="1"/>
  <c r="AD6" i="1"/>
  <c r="AC6" i="1"/>
  <c r="AB6" i="1"/>
  <c r="AA6" i="1"/>
  <c r="Z6" i="1"/>
  <c r="Y6" i="1"/>
  <c r="X6" i="1"/>
  <c r="W6" i="1"/>
  <c r="V6" i="1"/>
  <c r="F12" i="1"/>
  <c r="U6" i="1"/>
  <c r="T6" i="1"/>
  <c r="S6" i="1"/>
  <c r="R6" i="1"/>
  <c r="Q6" i="1"/>
  <c r="P6" i="1"/>
  <c r="L6" i="1"/>
  <c r="K6" i="1"/>
  <c r="J6" i="1"/>
  <c r="I6" i="1"/>
  <c r="I10" i="1" s="1"/>
  <c r="H6" i="1"/>
  <c r="H10" i="1"/>
  <c r="G6" i="1"/>
  <c r="G10" i="1"/>
  <c r="F6" i="1"/>
  <c r="F10" i="1"/>
  <c r="E6" i="1"/>
  <c r="E10" i="1"/>
  <c r="D7" i="1"/>
  <c r="E13" i="1"/>
  <c r="G13" i="1"/>
  <c r="F13" i="1"/>
  <c r="K13" i="1" s="1"/>
  <c r="K10" i="1"/>
  <c r="H13" i="1"/>
  <c r="L13" i="1" s="1"/>
  <c r="L10" i="1"/>
  <c r="I13" i="1" l="1"/>
  <c r="M10" i="1"/>
  <c r="M13" i="1" l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<sst xmlns="http://schemas.openxmlformats.org/spreadsheetml/2006/main" count="66" uniqueCount="47">
  <si>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</si>
  <si>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</si>
  <si>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</si>
  <si>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</si>
  <si>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</si>
  <si>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</si>
  <si>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</si>
  <si>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</si>
  <si>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</si>
  <si>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</si>
  <si>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</si>
  <si>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</si>
  <si>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</si>
  <si>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</si>
  <si>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</si>
  <si>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</si>
  <si>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</si>
  <si>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</si>
  <si>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</si>
  <si>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</si>
  <si>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</si>
  <si>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</si>
  <si>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</si>
  <si>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</si>
  <si>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</si>
  <si>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</si>
  <si>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</si>
  <si>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</si>
  <si>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</si>
  <si>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</si>
  <si>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</si>
  <si>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</si>
  <si>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</si>
  <si>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</si>
  <si>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KPK</t>
  </si>
  <si>
    <t>----</t>
  </si>
  <si>
    <t>Hanna Nuutinen</t>
  </si>
  <si>
    <t>1970</t>
  </si>
  <si>
    <t>URA SM-SARJASSA</t>
  </si>
  <si>
    <t>MESTARUUSSARJA</t>
  </si>
  <si>
    <t>KPK = Keravan Pallokerho  (1960)</t>
  </si>
  <si>
    <t>ENSIMMÄISET</t>
  </si>
  <si>
    <t>Ottelu</t>
  </si>
  <si>
    <t>Lyöty juoksu</t>
  </si>
  <si>
    <t>Tuotu juoksu</t>
  </si>
  <si>
    <t>Kunnari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</si>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</sst>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33</v>
      </c>
      <c r="D4" s="29" t="s">
        <v>34</v>
      </c>
      <c r="E4" s="27">
        <v>14</v>
      </c>
      <c r="F4" s="27">
        <v>0</v>
      </c>
      <c r="G4" s="27">
        <v>2</v>
      </c>
      <c r="H4" s="27">
        <v>5</v>
      </c>
      <c r="I4" s="27">
        <v>13</v>
      </c>
      <c r="J4" s="27">
        <v>7</v>
      </c>
      <c r="K4" s="27">
        <v>2</v>
      </c>
      <c r="L4" s="27">
        <v>2</v>
      </c>
      <c r="M4" s="27">
        <v>2</v>
      </c>
      <c r="N4" s="61" t="s">
        <v>35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1987</v>
      </c>
      <c r="C5" s="80"/>
      <c r="D5" s="81" t="s">
        <v>34</v>
      </c>
      <c r="E5" s="82"/>
      <c r="F5" s="83" t="s">
        <v>46</v>
      </c>
      <c r="G5" s="84"/>
      <c r="H5" s="85"/>
      <c r="I5" s="80"/>
      <c r="J5" s="80"/>
      <c r="K5" s="80"/>
      <c r="L5" s="80"/>
      <c r="M5" s="80"/>
      <c r="N5" s="8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14</v>
      </c>
      <c r="F6" s="19">
        <f t="shared" si="0"/>
        <v>0</v>
      </c>
      <c r="G6" s="19">
        <f t="shared" si="0"/>
        <v>2</v>
      </c>
      <c r="H6" s="19">
        <f t="shared" si="0"/>
        <v>5</v>
      </c>
      <c r="I6" s="19">
        <f t="shared" si="0"/>
        <v>13</v>
      </c>
      <c r="J6" s="19">
        <f t="shared" si="0"/>
        <v>7</v>
      </c>
      <c r="K6" s="19">
        <f t="shared" si="0"/>
        <v>2</v>
      </c>
      <c r="L6" s="19">
        <f t="shared" si="0"/>
        <v>2</v>
      </c>
      <c r="M6" s="19">
        <f t="shared" si="0"/>
        <v>2</v>
      </c>
      <c r="N6" s="31"/>
      <c r="O6" s="32">
        <f t="shared" ref="O6:AE6" si="1">SUM(O4:O4)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15.333333333333332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41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14</v>
      </c>
      <c r="F10" s="27">
        <f>PRODUCT(F6)</f>
        <v>0</v>
      </c>
      <c r="G10" s="27">
        <f>PRODUCT(G6)</f>
        <v>2</v>
      </c>
      <c r="H10" s="27">
        <f>PRODUCT(H6)</f>
        <v>5</v>
      </c>
      <c r="I10" s="27">
        <f>PRODUCT(I6)</f>
        <v>13</v>
      </c>
      <c r="J10" s="1"/>
      <c r="K10" s="43">
        <f>PRODUCT((F10+G10)/E10)</f>
        <v>0.14285714285714285</v>
      </c>
      <c r="L10" s="43">
        <f>PRODUCT(H10/E10)</f>
        <v>0.35714285714285715</v>
      </c>
      <c r="M10" s="43">
        <f>PRODUCT(I10/E10)</f>
        <v>0.9285714285714286</v>
      </c>
      <c r="N10" s="30"/>
      <c r="O10" s="25">
        <f>PRODUCT(O6)</f>
        <v>0</v>
      </c>
      <c r="P10" s="65" t="s">
        <v>42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8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>
        <f>PRODUCT(V6)</f>
        <v>0</v>
      </c>
      <c r="G12" s="28"/>
      <c r="H12" s="28"/>
      <c r="I12" s="28"/>
      <c r="J12" s="1"/>
      <c r="K12" s="50"/>
      <c r="L12" s="50"/>
      <c r="M12" s="50"/>
      <c r="N12" s="51"/>
      <c r="O12" s="25"/>
      <c r="P12" s="70" t="s">
        <v>44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0</v>
      </c>
      <c r="G13" s="19">
        <f>SUM(G10:G12)</f>
        <v>2</v>
      </c>
      <c r="H13" s="19">
        <f>SUM(H10:H12)</f>
        <v>5</v>
      </c>
      <c r="I13" s="19">
        <f>SUM(I10:I12)</f>
        <v>13</v>
      </c>
      <c r="J13" s="1"/>
      <c r="K13" s="55">
        <f>PRODUCT((F13+G13)/E13)</f>
        <v>0.14285714285714285</v>
      </c>
      <c r="L13" s="55">
        <f>PRODUCT(H13/E13)</f>
        <v>0.35714285714285715</v>
      </c>
      <c r="M13" s="55">
        <f>PRODUCT(I13/E13)</f>
        <v>0.9285714285714286</v>
      </c>
      <c r="N13" s="31"/>
      <c r="O13" s="25">
        <f>SUM(O10:O12)</f>
        <v>0</v>
      </c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62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8"/>
      <c r="AI44" s="58"/>
      <c r="AJ44" s="58"/>
      <c r="AK44" s="58"/>
      <c r="AL44" s="5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8"/>
      <c r="AI45" s="58"/>
      <c r="AJ45" s="58"/>
      <c r="AK45" s="58"/>
      <c r="AL45" s="58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2016-10-06T10:51:10Z</dcterms:modified>
</cp:coreProperties>
</file>