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H5" i="1"/>
  <c r="H9" i="1" s="1"/>
  <c r="G5" i="1"/>
  <c r="G9" i="1"/>
  <c r="G12" i="1" s="1"/>
  <c r="F5" i="1"/>
  <c r="F9" i="1" s="1"/>
  <c r="E5" i="1"/>
  <c r="E9" i="1" s="1"/>
  <c r="E12" i="1" s="1"/>
  <c r="D6" i="1" l="1"/>
  <c r="K9" i="1"/>
  <c r="F12" i="1"/>
  <c r="K12" i="1" s="1"/>
  <c r="M9" i="1"/>
  <c r="I12" i="1"/>
  <c r="M12" i="1" s="1"/>
  <c r="L9" i="1"/>
  <c r="H12" i="1"/>
  <c r="L12" i="1" s="1"/>
</calcChain>
</file>

<file path=xl/sharedStrings.xml><?xml version="1.0" encoding="utf-8"?>
<sst xmlns="http://schemas.openxmlformats.org/spreadsheetml/2006/main" count="69" uniqueCount="48">
  <si>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</si>
  <si>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</si>
  <si>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</si>
  <si>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</si>
  <si>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</si>
  <si>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</si>
  <si>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</si>
  <si>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</si>
  <si>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</si>
  <si>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</si>
  <si>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</si>
  <si>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</si>
  <si>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</si>
  <si>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</si>
  <si>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</si>
  <si>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</si>
  <si>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</si>
  <si>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</si>
  <si>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</si>
  <si>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</si>
  <si>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</si>
  <si>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</si>
  <si>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</si>
  <si>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</si>
  <si>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</si>
  <si>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</si>
  <si>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</si>
  <si>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</si>
  <si>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</si>
  <si>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</si>
  <si>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</si>
  <si>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</si>
  <si>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</si>
  <si>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Ritva Nuutinen</t>
  </si>
  <si>
    <t>9.7.1965</t>
  </si>
  <si>
    <t>IT</t>
  </si>
  <si>
    <t>IT = Ikaalisten Tarmo  (1908)</t>
  </si>
  <si>
    <t>8.</t>
  </si>
  <si>
    <t>URA SM-SARJASSA</t>
  </si>
  <si>
    <t>MESTARUUSSARJA</t>
  </si>
  <si>
    <t>ENSIMMÄISET</t>
  </si>
  <si>
    <t>Ottelu</t>
  </si>
  <si>
    <t>Lyöty juoksu</t>
  </si>
  <si>
    <t>Tuotu juoksu</t>
  </si>
  <si>
    <t>Kunnari</t>
  </si>
  <si>
    <t>1.  ottelu</t>
  </si>
  <si>
    <t>25.05. 1983  Manse PP - IT  15-3</t>
  </si>
  <si>
    <t xml:space="preserve">  17 v 10 kk 16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</si>
</sst>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1" fillId="6" borderId="12" xfId="0" applyFont="1" applyFill="1" applyBorder="1" applyAlignment="1"/>
    <xf numFmtId="0" fontId="1" fillId="6" borderId="5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7"/>
  <sheetViews>
    <sheetView tabSelected="1" zoomScale="97" zoomScaleNormal="97" workbookViewId="0">
      <selection activeCell="A2" sqref="A2"/>
    </sheetView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28515625" style="57" customWidth="1"/>
    <col min="5" max="12" width="5.7109375" style="57" customWidth="1"/>
    <col min="13" max="13" width="6.28515625" style="57" customWidth="1"/>
    <col min="14" max="14" width="9.8554687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8" t="s">
        <v>33</v>
      </c>
      <c r="C1" s="2"/>
      <c r="D1" s="3"/>
      <c r="E1" s="4" t="s">
        <v>34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1983</v>
      </c>
      <c r="C4" s="27" t="s">
        <v>37</v>
      </c>
      <c r="D4" s="41" t="s">
        <v>35</v>
      </c>
      <c r="E4" s="27">
        <v>1</v>
      </c>
      <c r="F4" s="27">
        <v>0</v>
      </c>
      <c r="G4" s="27">
        <v>0</v>
      </c>
      <c r="H4" s="27">
        <v>1</v>
      </c>
      <c r="I4" s="27">
        <v>2</v>
      </c>
      <c r="J4" s="27">
        <v>1</v>
      </c>
      <c r="K4" s="27">
        <v>1</v>
      </c>
      <c r="L4" s="27">
        <v>0</v>
      </c>
      <c r="M4" s="27">
        <v>0</v>
      </c>
      <c r="N4" s="74">
        <v>1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</v>
      </c>
      <c r="F5" s="19">
        <f t="shared" si="0"/>
        <v>0</v>
      </c>
      <c r="G5" s="19">
        <f t="shared" si="0"/>
        <v>0</v>
      </c>
      <c r="H5" s="19">
        <f t="shared" si="0"/>
        <v>1</v>
      </c>
      <c r="I5" s="19">
        <f t="shared" si="0"/>
        <v>2</v>
      </c>
      <c r="J5" s="19">
        <f t="shared" si="0"/>
        <v>1</v>
      </c>
      <c r="K5" s="19">
        <f t="shared" si="0"/>
        <v>1</v>
      </c>
      <c r="L5" s="19">
        <f t="shared" si="0"/>
        <v>0</v>
      </c>
      <c r="M5" s="19">
        <f t="shared" si="0"/>
        <v>0</v>
      </c>
      <c r="N5" s="31">
        <v>1</v>
      </c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1.9999999999999998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31" t="s">
        <v>31</v>
      </c>
      <c r="O8" s="1"/>
      <c r="P8" s="41" t="s">
        <v>40</v>
      </c>
      <c r="Q8" s="13"/>
      <c r="R8" s="13"/>
      <c r="S8" s="13"/>
      <c r="T8" s="59"/>
      <c r="U8" s="59"/>
      <c r="V8" s="59"/>
      <c r="W8" s="59"/>
      <c r="X8" s="59"/>
      <c r="Y8" s="13"/>
      <c r="Z8" s="13"/>
      <c r="AA8" s="13"/>
      <c r="AB8" s="13"/>
      <c r="AC8" s="13"/>
      <c r="AD8" s="13"/>
      <c r="AE8" s="13"/>
      <c r="AF8" s="60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1</v>
      </c>
      <c r="I9" s="27">
        <f>PRODUCT(I5)</f>
        <v>2</v>
      </c>
      <c r="J9" s="1"/>
      <c r="K9" s="43">
        <f>PRODUCT((F9+G9)/E9)</f>
        <v>0</v>
      </c>
      <c r="L9" s="43">
        <f>PRODUCT(H9/E9)</f>
        <v>1</v>
      </c>
      <c r="M9" s="43">
        <f>PRODUCT(I9/E9)</f>
        <v>2</v>
      </c>
      <c r="N9" s="30">
        <v>1</v>
      </c>
      <c r="O9" s="1"/>
      <c r="P9" s="61" t="s">
        <v>41</v>
      </c>
      <c r="Q9" s="62"/>
      <c r="R9" s="62"/>
      <c r="S9" s="63" t="s">
        <v>46</v>
      </c>
      <c r="T9" s="63"/>
      <c r="U9" s="63"/>
      <c r="V9" s="63"/>
      <c r="W9" s="63"/>
      <c r="X9" s="63"/>
      <c r="Y9" s="63"/>
      <c r="Z9" s="63"/>
      <c r="AA9" s="63"/>
      <c r="AB9" s="64" t="s">
        <v>45</v>
      </c>
      <c r="AC9" s="63"/>
      <c r="AD9" s="63"/>
      <c r="AE9" s="64"/>
      <c r="AF9" s="75" t="s">
        <v>47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1"/>
      <c r="P10" s="65" t="s">
        <v>42</v>
      </c>
      <c r="Q10" s="66"/>
      <c r="R10" s="66"/>
      <c r="S10" s="67"/>
      <c r="T10" s="67"/>
      <c r="U10" s="67"/>
      <c r="V10" s="67"/>
      <c r="W10" s="67"/>
      <c r="X10" s="67"/>
      <c r="Y10" s="67"/>
      <c r="Z10" s="67"/>
      <c r="AA10" s="67"/>
      <c r="AB10" s="68"/>
      <c r="AC10" s="67"/>
      <c r="AD10" s="67"/>
      <c r="AE10" s="68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1"/>
      <c r="P11" s="65" t="s">
        <v>43</v>
      </c>
      <c r="Q11" s="66"/>
      <c r="R11" s="66"/>
      <c r="S11" s="67" t="s">
        <v>46</v>
      </c>
      <c r="T11" s="67"/>
      <c r="U11" s="67"/>
      <c r="V11" s="67"/>
      <c r="W11" s="67"/>
      <c r="X11" s="67"/>
      <c r="Y11" s="67"/>
      <c r="Z11" s="67"/>
      <c r="AA11" s="67"/>
      <c r="AB11" s="68" t="s">
        <v>45</v>
      </c>
      <c r="AC11" s="67"/>
      <c r="AD11" s="67"/>
      <c r="AE11" s="68"/>
      <c r="AF11" s="76" t="s">
        <v>47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1</v>
      </c>
      <c r="I12" s="19">
        <f>SUM(I9:I11)</f>
        <v>2</v>
      </c>
      <c r="J12" s="1"/>
      <c r="K12" s="55">
        <f>PRODUCT((F12+G12)/E12)</f>
        <v>0</v>
      </c>
      <c r="L12" s="55">
        <f>PRODUCT(H12/E12)</f>
        <v>1</v>
      </c>
      <c r="M12" s="55">
        <f>PRODUCT(I12/E12)</f>
        <v>2</v>
      </c>
      <c r="N12" s="31">
        <v>1</v>
      </c>
      <c r="O12" s="1"/>
      <c r="P12" s="69" t="s">
        <v>44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1"/>
      <c r="AE12" s="72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32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2020-05-02T22:18:06Z</dcterms:modified>
</cp:coreProperties>
</file>