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M11" i="5"/>
  <c r="L11" i="5"/>
  <c r="I12" i="5"/>
  <c r="N12" i="5" l="1"/>
  <c r="L12" i="5"/>
  <c r="O12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<sst xmlns="http://schemas.openxmlformats.org/spreadsheetml/2006/main" count="70" uniqueCount="29">
  <si>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</si>
  <si>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</si>
  <si>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</si>
  <si>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</si>
  <si>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</si>
  <si>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</si>
  <si>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</si>
  <si>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</si>
  <si>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</si>
  <si>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</si>
  <si>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</si>
  <si>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</si>
  <si>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</si>
  <si>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</si>
  <si>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</si>
  <si>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</si>
  <si>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</si>
  <si>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</si>
  <si>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</si>
  <si>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</si>
  <si>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</si>
  <si>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</si>
  <si>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</si>
  <si>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</si>
  <si>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NiNu = Nilsiän Nujakka  (1910)</t>
  </si>
  <si>
    <t>Jari Palisalo</t>
  </si>
  <si>
    <t>6.</t>
  </si>
  <si>
    <t>NiNu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</si>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</sst>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26</v>
      </c>
      <c r="Z4" s="68" t="s">
        <v>27</v>
      </c>
      <c r="AA4" s="12">
        <v>6</v>
      </c>
      <c r="AB4" s="12">
        <v>0</v>
      </c>
      <c r="AC4" s="12">
        <v>2</v>
      </c>
      <c r="AD4" s="12">
        <v>3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1984</v>
      </c>
      <c r="Y5" s="12" t="s">
        <v>28</v>
      </c>
      <c r="Z5" s="68" t="s">
        <v>27</v>
      </c>
      <c r="AA5" s="12">
        <v>3</v>
      </c>
      <c r="AB5" s="12">
        <v>0</v>
      </c>
      <c r="AC5" s="12">
        <v>1</v>
      </c>
      <c r="AD5" s="12">
        <v>0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9</v>
      </c>
      <c r="AB6" s="36">
        <f>SUM(AB4:AB5)</f>
        <v>0</v>
      </c>
      <c r="AC6" s="36">
        <f>SUM(AC4:AC5)</f>
        <v>3</v>
      </c>
      <c r="AD6" s="36">
        <f>SUM(AD4:AD5)</f>
        <v>3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9</v>
      </c>
      <c r="F11" s="47">
        <f>PRODUCT(AB6+AN6)</f>
        <v>0</v>
      </c>
      <c r="G11" s="47">
        <f>PRODUCT(AC6+AO6)</f>
        <v>3</v>
      </c>
      <c r="H11" s="47">
        <f>PRODUCT(AD6+AP6)</f>
        <v>3</v>
      </c>
      <c r="I11" s="47">
        <f>PRODUCT(AE6+AQ6)</f>
        <v>0</v>
      </c>
      <c r="J11" s="60">
        <v>0</v>
      </c>
      <c r="K11" s="10">
        <f>PRODUCT(AG6+AS6)</f>
        <v>0</v>
      </c>
      <c r="L11" s="53">
        <f>PRODUCT((F11+G11)/E11)</f>
        <v>0.33333333333333331</v>
      </c>
      <c r="M11" s="53">
        <f>PRODUCT(H11/E11)</f>
        <v>0.33333333333333331</v>
      </c>
      <c r="N11" s="53">
        <f>PRODUCT((F11+G11+H11)/E11)</f>
        <v>0.66666666666666663</v>
      </c>
      <c r="O11" s="53">
        <f>PRODUCT(I11/E11)</f>
        <v>0</v>
      </c>
      <c r="Q11" s="17"/>
      <c r="R11" s="17"/>
      <c r="S11" s="16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9</v>
      </c>
      <c r="F12" s="47">
        <f t="shared" ref="F12:I12" si="0">SUM(F9:F11)</f>
        <v>0</v>
      </c>
      <c r="G12" s="47">
        <f t="shared" si="0"/>
        <v>3</v>
      </c>
      <c r="H12" s="47">
        <f t="shared" si="0"/>
        <v>3</v>
      </c>
      <c r="I12" s="47">
        <f t="shared" si="0"/>
        <v>0</v>
      </c>
      <c r="J12" s="60">
        <v>0</v>
      </c>
      <c r="K12" s="16" t="e">
        <f>SUM(K9:K11)</f>
        <v>#DIV/0!</v>
      </c>
      <c r="L12" s="53">
        <f>PRODUCT((F12+G12)/E12)</f>
        <v>0.33333333333333331</v>
      </c>
      <c r="M12" s="53">
        <f>PRODUCT(H12/E12)</f>
        <v>0.33333333333333331</v>
      </c>
      <c r="N12" s="53">
        <f>PRODUCT((F12+G12+H12)/E12)</f>
        <v>0.66666666666666663</v>
      </c>
      <c r="O12" s="53">
        <f>PRODUCT(I12/E12)</f>
        <v>0</v>
      </c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7"/>
      <c r="AJ177" s="17"/>
      <c r="AK177" s="10"/>
      <c r="AL177" s="10"/>
    </row>
    <row r="178" spans="12:38" x14ac:dyDescent="0.25">
      <c r="R178" s="19"/>
      <c r="S178" s="19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7"/>
      <c r="AJ178" s="17"/>
    </row>
    <row r="179" spans="12:38" x14ac:dyDescent="0.25">
      <c r="R179" s="19"/>
      <c r="S179" s="19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7"/>
      <c r="AJ179" s="17"/>
    </row>
    <row r="180" spans="12:38" x14ac:dyDescent="0.25">
      <c r="R180" s="19"/>
      <c r="S180" s="19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2018-12-24T22:18:06Z</dcterms:modified>
</cp:coreProperties>
</file>