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M4" i="1" l="1"/>
  <c r="O5" i="1"/>
  <c r="O9" i="1"/>
  <c r="O12" i="1" s="1"/>
  <c r="M5" i="1"/>
  <c r="AE5" i="1"/>
  <c r="AD5" i="1"/>
  <c r="AC5" i="1"/>
  <c r="AB5" i="1"/>
  <c r="AA5" i="1"/>
  <c r="Z5" i="1"/>
  <c r="Y5" i="1"/>
  <c r="X5" i="1"/>
  <c r="W5" i="1"/>
  <c r="V5" i="1"/>
  <c r="U5" i="1"/>
  <c r="T5" i="1"/>
  <c r="S5" i="1"/>
  <c r="R5" i="1"/>
  <c r="Q5" i="1"/>
  <c r="P5" i="1"/>
  <c r="L5" i="1"/>
  <c r="K5" i="1"/>
  <c r="J5" i="1"/>
  <c r="I5" i="1"/>
  <c r="D6" i="1" s="1"/>
  <c r="I9" i="1"/>
  <c r="H5" i="1"/>
  <c r="H9" i="1"/>
  <c r="H12" i="1" s="1"/>
  <c r="G5" i="1"/>
  <c r="G9" i="1"/>
  <c r="F5" i="1"/>
  <c r="F9" i="1"/>
  <c r="F12" i="1" s="1"/>
  <c r="E5" i="1"/>
  <c r="E9" i="1"/>
  <c r="N9" i="1"/>
  <c r="K9" i="1"/>
  <c r="M9" i="1"/>
  <c r="E12" i="1" l="1"/>
  <c r="L12" i="1" s="1"/>
  <c r="G12" i="1"/>
  <c r="I12" i="1"/>
  <c r="L9" i="1"/>
  <c r="K12" i="1" l="1"/>
  <c r="M12" i="1"/>
</calcChain>
</file>

<file path=xl/sharedStrings.xml><?xml version="1.0" encoding="utf-8"?>
<sst xmlns="http://schemas.openxmlformats.org/spreadsheetml/2006/main" count="65" uniqueCount="47">
  <si>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</si>
  <si>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</si>
  <si>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</si>
  <si>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</si>
  <si>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</si>
  <si>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</si>
  <si>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</si>
  <si>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</si>
  <si>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</si>
  <si>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</si>
  <si>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</si>
  <si>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</si>
  <si>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</si>
  <si>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</si>
  <si>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</si>
  <si>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</si>
  <si>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</si>
  <si>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</si>
  <si>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</si>
  <si>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</si>
  <si>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</si>
  <si>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</si>
  <si>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</si>
  <si>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</si>
  <si>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</si>
  <si>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</si>
  <si>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</si>
  <si>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</si>
  <si>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</si>
  <si>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</si>
  <si>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</si>
  <si>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</si>
  <si>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</si>
  <si>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</si>
  <si>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</si>
  <si>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Heli Pankko</t>
  </si>
  <si>
    <t>12.</t>
  </si>
  <si>
    <t>Manse PP</t>
  </si>
  <si>
    <t>Manse PP = Mansen Pesäpallo  (1978)</t>
  </si>
  <si>
    <t>ENSIMMÄISET</t>
  </si>
  <si>
    <t>Ottelu</t>
  </si>
  <si>
    <t>1.  ottelu</t>
  </si>
  <si>
    <t>Lyöty juoksu</t>
  </si>
  <si>
    <t>Tuotu juoksu</t>
  </si>
  <si>
    <t>Kunnari</t>
  </si>
  <si>
    <t>21.07. 1990  Manse PP - Roihu  3-8</t>
  </si>
  <si>
    <t>1973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</si>
</sst>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2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7" borderId="11" xfId="0" applyFont="1" applyFill="1" applyBorder="1"/>
    <xf numFmtId="0" fontId="4" fillId="7" borderId="7" xfId="0" applyFont="1" applyFill="1" applyBorder="1"/>
    <xf numFmtId="0" fontId="2" fillId="7" borderId="7" xfId="0" applyFont="1" applyFill="1" applyBorder="1"/>
    <xf numFmtId="0" fontId="2" fillId="7" borderId="7" xfId="0" applyFont="1" applyFill="1" applyBorder="1" applyAlignment="1">
      <alignment horizontal="center"/>
    </xf>
    <xf numFmtId="0" fontId="2" fillId="7" borderId="7" xfId="0" applyFont="1" applyFill="1" applyBorder="1" applyAlignment="1">
      <alignment horizontal="right"/>
    </xf>
    <xf numFmtId="0" fontId="2" fillId="7" borderId="12" xfId="0" applyFont="1" applyFill="1" applyBorder="1" applyAlignment="1">
      <alignment horizontal="center"/>
    </xf>
    <xf numFmtId="0" fontId="2" fillId="7" borderId="13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center"/>
    </xf>
    <xf numFmtId="0" fontId="2" fillId="7" borderId="0" xfId="0" applyFont="1" applyFill="1" applyBorder="1" applyAlignment="1">
      <alignment horizontal="right"/>
    </xf>
    <xf numFmtId="0" fontId="2" fillId="7" borderId="5" xfId="0" applyFont="1" applyFill="1" applyBorder="1" applyAlignment="1">
      <alignment horizontal="center"/>
    </xf>
    <xf numFmtId="0" fontId="2" fillId="7" borderId="8" xfId="0" applyFont="1" applyFill="1" applyBorder="1"/>
    <xf numFmtId="0" fontId="4" fillId="7" borderId="9" xfId="0" applyFont="1" applyFill="1" applyBorder="1"/>
    <xf numFmtId="0" fontId="2" fillId="7" borderId="9" xfId="0" applyFont="1" applyFill="1" applyBorder="1"/>
    <xf numFmtId="0" fontId="2" fillId="7" borderId="9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right"/>
    </xf>
    <xf numFmtId="0" fontId="2" fillId="7" borderId="1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9" customWidth="1"/>
    <col min="4" max="4" width="11.7109375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42578125" style="60" customWidth="1"/>
    <col min="16" max="23" width="5.7109375" style="60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35</v>
      </c>
      <c r="C1" s="2"/>
      <c r="D1" s="3"/>
      <c r="E1" s="4" t="s">
        <v>46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1990</v>
      </c>
      <c r="C4" s="27" t="s">
        <v>36</v>
      </c>
      <c r="D4" s="29" t="s">
        <v>37</v>
      </c>
      <c r="E4" s="27">
        <v>1</v>
      </c>
      <c r="F4" s="27">
        <v>0</v>
      </c>
      <c r="G4" s="27">
        <v>0</v>
      </c>
      <c r="H4" s="27">
        <v>0</v>
      </c>
      <c r="I4" s="27">
        <v>2</v>
      </c>
      <c r="J4" s="27">
        <v>2</v>
      </c>
      <c r="K4" s="27">
        <v>0</v>
      </c>
      <c r="L4" s="27">
        <v>0</v>
      </c>
      <c r="M4" s="27">
        <f>SUM(F4+G4)</f>
        <v>0</v>
      </c>
      <c r="N4" s="61">
        <v>0.66700000000000004</v>
      </c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 t="shared" ref="E5:M5" si="0">SUM(E4:E4)</f>
        <v>1</v>
      </c>
      <c r="F5" s="19">
        <f t="shared" si="0"/>
        <v>0</v>
      </c>
      <c r="G5" s="19">
        <f t="shared" si="0"/>
        <v>0</v>
      </c>
      <c r="H5" s="19">
        <f t="shared" si="0"/>
        <v>0</v>
      </c>
      <c r="I5" s="19">
        <f t="shared" si="0"/>
        <v>2</v>
      </c>
      <c r="J5" s="19">
        <f t="shared" si="0"/>
        <v>2</v>
      </c>
      <c r="K5" s="19">
        <f t="shared" si="0"/>
        <v>0</v>
      </c>
      <c r="L5" s="19">
        <f t="shared" si="0"/>
        <v>0</v>
      </c>
      <c r="M5" s="19">
        <f t="shared" si="0"/>
        <v>0</v>
      </c>
      <c r="N5" s="31">
        <v>0.66700000000000004</v>
      </c>
      <c r="O5" s="32">
        <f t="shared" ref="O5:AE5" si="1">SUM(O4:O4)</f>
        <v>0</v>
      </c>
      <c r="P5" s="19">
        <f t="shared" si="1"/>
        <v>0</v>
      </c>
      <c r="Q5" s="19">
        <f t="shared" si="1"/>
        <v>0</v>
      </c>
      <c r="R5" s="19">
        <f t="shared" si="1"/>
        <v>0</v>
      </c>
      <c r="S5" s="19">
        <f t="shared" si="1"/>
        <v>0</v>
      </c>
      <c r="T5" s="19">
        <f t="shared" si="1"/>
        <v>0</v>
      </c>
      <c r="U5" s="19">
        <f t="shared" si="1"/>
        <v>0</v>
      </c>
      <c r="V5" s="19">
        <f t="shared" si="1"/>
        <v>0</v>
      </c>
      <c r="W5" s="19">
        <f t="shared" si="1"/>
        <v>0</v>
      </c>
      <c r="X5" s="19">
        <f t="shared" si="1"/>
        <v>0</v>
      </c>
      <c r="Y5" s="19">
        <f t="shared" si="1"/>
        <v>0</v>
      </c>
      <c r="Z5" s="19">
        <f t="shared" si="1"/>
        <v>0</v>
      </c>
      <c r="AA5" s="19">
        <f t="shared" si="1"/>
        <v>0</v>
      </c>
      <c r="AB5" s="19">
        <f t="shared" si="1"/>
        <v>0</v>
      </c>
      <c r="AC5" s="19">
        <f t="shared" si="1"/>
        <v>0</v>
      </c>
      <c r="AD5" s="19">
        <f t="shared" si="1"/>
        <v>0</v>
      </c>
      <c r="AE5" s="19">
        <f t="shared" si="1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SUM(F5:H5)+((I5-F5-G5)/3)+(E5/3)+(Z5*25)+(AA5*25)+(AB5*10)+(AC5*25)+(AD5*20)+(AE5*15)</f>
        <v>1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16</v>
      </c>
      <c r="C8" s="40"/>
      <c r="D8" s="40"/>
      <c r="E8" s="19" t="s">
        <v>4</v>
      </c>
      <c r="F8" s="19" t="s">
        <v>13</v>
      </c>
      <c r="G8" s="16" t="s">
        <v>14</v>
      </c>
      <c r="H8" s="19" t="s">
        <v>15</v>
      </c>
      <c r="I8" s="19" t="s">
        <v>3</v>
      </c>
      <c r="J8" s="1"/>
      <c r="K8" s="19" t="s">
        <v>25</v>
      </c>
      <c r="L8" s="19" t="s">
        <v>26</v>
      </c>
      <c r="M8" s="19" t="s">
        <v>27</v>
      </c>
      <c r="N8" s="31" t="s">
        <v>33</v>
      </c>
      <c r="O8" s="25"/>
      <c r="P8" s="41" t="s">
        <v>39</v>
      </c>
      <c r="Q8" s="13"/>
      <c r="R8" s="13"/>
      <c r="S8" s="13"/>
      <c r="T8" s="62"/>
      <c r="U8" s="62"/>
      <c r="V8" s="62"/>
      <c r="W8" s="62"/>
      <c r="X8" s="62"/>
      <c r="Y8" s="13"/>
      <c r="Z8" s="13"/>
      <c r="AA8" s="13"/>
      <c r="AB8" s="12"/>
      <c r="AC8" s="13"/>
      <c r="AD8" s="13"/>
      <c r="AE8" s="13"/>
      <c r="AF8" s="63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17</v>
      </c>
      <c r="C9" s="13"/>
      <c r="D9" s="42"/>
      <c r="E9" s="27">
        <f>PRODUCT(E5)</f>
        <v>1</v>
      </c>
      <c r="F9" s="27">
        <f>PRODUCT(F5)</f>
        <v>0</v>
      </c>
      <c r="G9" s="27">
        <f>PRODUCT(G5)</f>
        <v>0</v>
      </c>
      <c r="H9" s="27">
        <f>PRODUCT(H5)</f>
        <v>0</v>
      </c>
      <c r="I9" s="27">
        <f>PRODUCT(I5)</f>
        <v>2</v>
      </c>
      <c r="J9" s="1"/>
      <c r="K9" s="43">
        <f>PRODUCT((F9+G9)/E9)</f>
        <v>0</v>
      </c>
      <c r="L9" s="43">
        <f>PRODUCT(H9/E9)</f>
        <v>0</v>
      </c>
      <c r="M9" s="43">
        <f>PRODUCT(I9/E9)</f>
        <v>2</v>
      </c>
      <c r="N9" s="30">
        <f>PRODUCT(N5)</f>
        <v>0.66700000000000004</v>
      </c>
      <c r="O9" s="25">
        <f>PRODUCT(O5)</f>
        <v>0</v>
      </c>
      <c r="P9" s="64" t="s">
        <v>40</v>
      </c>
      <c r="Q9" s="65"/>
      <c r="R9" s="65"/>
      <c r="S9" s="66" t="s">
        <v>45</v>
      </c>
      <c r="T9" s="66"/>
      <c r="U9" s="66"/>
      <c r="V9" s="66"/>
      <c r="W9" s="66"/>
      <c r="X9" s="66"/>
      <c r="Y9" s="66"/>
      <c r="Z9" s="66"/>
      <c r="AA9" s="66"/>
      <c r="AB9" s="67"/>
      <c r="AC9" s="66"/>
      <c r="AD9" s="68" t="s">
        <v>41</v>
      </c>
      <c r="AE9" s="68"/>
      <c r="AF9" s="69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18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0" t="s">
        <v>42</v>
      </c>
      <c r="Q10" s="71"/>
      <c r="R10" s="71"/>
      <c r="S10" s="72"/>
      <c r="T10" s="72"/>
      <c r="U10" s="72"/>
      <c r="V10" s="72"/>
      <c r="W10" s="72"/>
      <c r="X10" s="72"/>
      <c r="Y10" s="72"/>
      <c r="Z10" s="72"/>
      <c r="AA10" s="72"/>
      <c r="AB10" s="73"/>
      <c r="AC10" s="72"/>
      <c r="AD10" s="74"/>
      <c r="AE10" s="74"/>
      <c r="AF10" s="75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19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0" t="s">
        <v>43</v>
      </c>
      <c r="Q11" s="71"/>
      <c r="R11" s="71"/>
      <c r="S11" s="72"/>
      <c r="T11" s="72"/>
      <c r="U11" s="72"/>
      <c r="V11" s="72"/>
      <c r="W11" s="72"/>
      <c r="X11" s="72"/>
      <c r="Y11" s="72"/>
      <c r="Z11" s="72"/>
      <c r="AA11" s="72"/>
      <c r="AB11" s="73"/>
      <c r="AC11" s="72"/>
      <c r="AD11" s="74"/>
      <c r="AE11" s="74"/>
      <c r="AF11" s="75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20</v>
      </c>
      <c r="C12" s="53"/>
      <c r="D12" s="54"/>
      <c r="E12" s="19">
        <f>SUM(E9:E11)</f>
        <v>1</v>
      </c>
      <c r="F12" s="19">
        <f>SUM(F9:F11)</f>
        <v>0</v>
      </c>
      <c r="G12" s="19">
        <f>SUM(G9:G11)</f>
        <v>0</v>
      </c>
      <c r="H12" s="19">
        <f>SUM(H9:H11)</f>
        <v>0</v>
      </c>
      <c r="I12" s="19">
        <f>SUM(I9:I11)</f>
        <v>2</v>
      </c>
      <c r="J12" s="1"/>
      <c r="K12" s="55">
        <f>PRODUCT((F12+G12)/E12)</f>
        <v>0</v>
      </c>
      <c r="L12" s="55">
        <f>PRODUCT(H12/E12)</f>
        <v>0</v>
      </c>
      <c r="M12" s="55">
        <f>PRODUCT(I12/E12)</f>
        <v>2</v>
      </c>
      <c r="N12" s="31">
        <v>0.66700000000000004</v>
      </c>
      <c r="O12" s="25">
        <f>SUM(O9:O11)</f>
        <v>0</v>
      </c>
      <c r="P12" s="76" t="s">
        <v>44</v>
      </c>
      <c r="Q12" s="77"/>
      <c r="R12" s="77"/>
      <c r="S12" s="78"/>
      <c r="T12" s="78"/>
      <c r="U12" s="78"/>
      <c r="V12" s="78"/>
      <c r="W12" s="78"/>
      <c r="X12" s="78"/>
      <c r="Y12" s="78"/>
      <c r="Z12" s="78"/>
      <c r="AA12" s="78"/>
      <c r="AB12" s="79"/>
      <c r="AC12" s="78"/>
      <c r="AD12" s="80"/>
      <c r="AE12" s="80"/>
      <c r="AF12" s="81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34</v>
      </c>
      <c r="C14" s="1"/>
      <c r="D14" s="1" t="s">
        <v>38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s="58" customFormat="1" ht="15" customHeight="1" x14ac:dyDescent="0.25">
      <c r="A39" s="1"/>
      <c r="B39" s="1"/>
      <c r="C39" s="9"/>
      <c r="D39" s="1"/>
      <c r="E39" s="1"/>
      <c r="F39" s="1"/>
      <c r="G39" s="1"/>
      <c r="H39" s="1"/>
      <c r="I39" s="1"/>
      <c r="J39" s="1"/>
      <c r="K39" s="1"/>
      <c r="L39" s="1"/>
      <c r="M39" s="57"/>
      <c r="N39" s="57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s="58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s="58" customFormat="1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25"/>
      <c r="AA41" s="25"/>
      <c r="AB41" s="25"/>
      <c r="AC41" s="25"/>
      <c r="AD41" s="25"/>
      <c r="AE41" s="25"/>
      <c r="AF41" s="25"/>
      <c r="AG41" s="24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25"/>
      <c r="AA42" s="25"/>
      <c r="AB42" s="25"/>
      <c r="AC42" s="25"/>
      <c r="AD42" s="25"/>
      <c r="AE42" s="25"/>
      <c r="AF42" s="25"/>
      <c r="AG42" s="24"/>
      <c r="AH42" s="9"/>
      <c r="AI42" s="9"/>
      <c r="AJ42" s="9"/>
      <c r="AK42" s="9"/>
      <c r="AL42" s="9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25"/>
      <c r="AA43" s="25"/>
      <c r="AB43" s="25"/>
      <c r="AC43" s="25"/>
      <c r="AD43" s="25"/>
      <c r="AE43" s="25"/>
      <c r="AF43" s="25"/>
      <c r="AG43" s="9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5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57"/>
      <c r="N45" s="35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9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9"/>
      <c r="D46" s="9"/>
      <c r="E46" s="1"/>
      <c r="F46" s="1"/>
      <c r="G46" s="1"/>
      <c r="H46" s="1"/>
      <c r="I46" s="1"/>
      <c r="J46" s="1"/>
      <c r="K46" s="1"/>
      <c r="L46" s="1"/>
      <c r="M46" s="57"/>
      <c r="N46" s="57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9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38"/>
      <c r="R47" s="1"/>
      <c r="S47" s="1"/>
      <c r="T47" s="25"/>
      <c r="U47" s="25"/>
      <c r="V47" s="56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9"/>
      <c r="AH47" s="58"/>
      <c r="AI47" s="58"/>
      <c r="AJ47" s="58"/>
      <c r="AK47" s="58"/>
      <c r="AL47" s="58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38"/>
      <c r="R48" s="1"/>
      <c r="S48" s="1"/>
      <c r="T48" s="25"/>
      <c r="U48" s="25"/>
      <c r="V48" s="56"/>
      <c r="W48" s="56"/>
      <c r="X48" s="25"/>
      <c r="Y48" s="25"/>
      <c r="Z48" s="25"/>
      <c r="AA48" s="25"/>
      <c r="AB48" s="25"/>
      <c r="AC48" s="25"/>
      <c r="AD48" s="25"/>
      <c r="AE48" s="25"/>
      <c r="AF48" s="25"/>
      <c r="AG48" s="9"/>
      <c r="AH48" s="58"/>
      <c r="AI48" s="58"/>
      <c r="AJ48" s="58"/>
      <c r="AK48" s="58"/>
      <c r="AL48" s="58"/>
    </row>
    <row r="49" spans="1:33" ht="15" customHeight="1" x14ac:dyDescent="0.25">
      <c r="A49" s="59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38"/>
      <c r="R49" s="1"/>
      <c r="S49" s="1"/>
      <c r="T49" s="25"/>
      <c r="U49" s="25"/>
      <c r="V49" s="56"/>
      <c r="W49" s="56"/>
      <c r="X49" s="25"/>
      <c r="Y49" s="25"/>
      <c r="Z49" s="25"/>
      <c r="AA49" s="25"/>
      <c r="AB49" s="25"/>
      <c r="AC49" s="25"/>
      <c r="AD49" s="25"/>
      <c r="AE49" s="25"/>
      <c r="AF49" s="25"/>
      <c r="AG49" s="9"/>
    </row>
    <row r="50" spans="1:33" ht="15" customHeight="1" x14ac:dyDescent="0.25">
      <c r="A50" s="59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38"/>
      <c r="R50" s="1"/>
      <c r="S50" s="1"/>
      <c r="T50" s="25"/>
      <c r="U50" s="25"/>
      <c r="V50" s="56"/>
      <c r="W50" s="56"/>
      <c r="X50" s="25"/>
      <c r="Y50" s="25"/>
      <c r="Z50" s="25"/>
      <c r="AA50" s="25"/>
      <c r="AB50" s="25"/>
      <c r="AC50" s="25"/>
      <c r="AD50" s="25"/>
      <c r="AE50" s="25"/>
      <c r="AF50" s="25"/>
      <c r="AG50" s="9"/>
    </row>
    <row r="51" spans="1:33" ht="15" customHeight="1" x14ac:dyDescent="0.25">
      <c r="A51" s="59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5"/>
      <c r="O51" s="25"/>
      <c r="P51" s="1"/>
      <c r="Q51" s="38"/>
      <c r="R51" s="1"/>
      <c r="S51" s="1"/>
      <c r="T51" s="25"/>
      <c r="U51" s="25"/>
      <c r="V51" s="56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9"/>
    </row>
    <row r="52" spans="1:33" ht="15" customHeight="1" x14ac:dyDescent="0.25">
      <c r="A52" s="59"/>
      <c r="B52" s="1"/>
      <c r="C52" s="9"/>
      <c r="D52" s="9"/>
      <c r="E52" s="1"/>
      <c r="F52" s="1"/>
      <c r="G52" s="1"/>
      <c r="H52" s="1"/>
      <c r="I52" s="1"/>
      <c r="J52" s="1"/>
      <c r="K52" s="1"/>
      <c r="L52" s="1"/>
      <c r="M52" s="57"/>
      <c r="N52" s="35"/>
      <c r="O52" s="25"/>
      <c r="P52" s="1"/>
      <c r="Q52" s="38"/>
      <c r="R52" s="1"/>
      <c r="S52" s="25"/>
      <c r="T52" s="25"/>
      <c r="U52" s="25"/>
      <c r="V52" s="25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9"/>
    </row>
    <row r="53" spans="1:33" ht="15" customHeight="1" x14ac:dyDescent="0.25">
      <c r="A53" s="59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1"/>
      <c r="Q53" s="38"/>
      <c r="R53" s="1"/>
      <c r="S53" s="1"/>
      <c r="T53" s="25"/>
      <c r="U53" s="25"/>
      <c r="V53" s="56"/>
      <c r="W53" s="56"/>
      <c r="X53" s="25"/>
      <c r="Y53" s="25"/>
      <c r="Z53" s="25"/>
      <c r="AA53" s="25"/>
      <c r="AB53" s="25"/>
      <c r="AC53" s="25"/>
      <c r="AD53" s="25"/>
      <c r="AE53" s="25"/>
      <c r="AF53" s="25"/>
      <c r="AG53" s="9"/>
    </row>
    <row r="54" spans="1:33" ht="15" customHeight="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38"/>
      <c r="R54" s="1"/>
      <c r="S54" s="1"/>
      <c r="T54" s="25"/>
      <c r="U54" s="25"/>
      <c r="V54" s="56"/>
      <c r="W54" s="1"/>
      <c r="X54" s="1"/>
      <c r="Y54" s="1"/>
      <c r="Z54" s="1"/>
      <c r="AA54" s="1"/>
      <c r="AB54" s="1"/>
      <c r="AC54" s="1"/>
      <c r="AD54" s="1"/>
      <c r="AE54" s="1"/>
      <c r="AF54" s="39"/>
    </row>
    <row r="55" spans="1:33" ht="15" customHeight="1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38"/>
      <c r="R55" s="1"/>
      <c r="S55" s="1"/>
      <c r="T55" s="25"/>
      <c r="U55" s="25"/>
      <c r="V55" s="56"/>
      <c r="W55" s="1"/>
      <c r="X55" s="1"/>
      <c r="Y55" s="1"/>
      <c r="Z55" s="1"/>
      <c r="AA55" s="1"/>
      <c r="AB55" s="1"/>
      <c r="AC55" s="1"/>
      <c r="AD55" s="1"/>
      <c r="AE55" s="1"/>
      <c r="AF55" s="39"/>
    </row>
    <row r="56" spans="1:33" ht="15" customHeight="1" x14ac:dyDescent="0.25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38"/>
      <c r="R56" s="1"/>
      <c r="S56" s="1"/>
      <c r="T56" s="25"/>
      <c r="U56" s="25"/>
      <c r="V56" s="56"/>
      <c r="W56" s="1"/>
      <c r="X56" s="1"/>
      <c r="Y56" s="1"/>
      <c r="Z56" s="1"/>
      <c r="AA56" s="1"/>
      <c r="AB56" s="1"/>
      <c r="AC56" s="1"/>
      <c r="AD56" s="1"/>
      <c r="AE56" s="1"/>
      <c r="AF56" s="39"/>
    </row>
    <row r="57" spans="1:33" ht="15" customHeight="1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38"/>
      <c r="R57" s="1"/>
      <c r="S57" s="1"/>
      <c r="T57" s="25"/>
      <c r="U57" s="25"/>
      <c r="V57" s="56"/>
      <c r="W57" s="1"/>
      <c r="X57" s="1"/>
      <c r="Y57" s="1"/>
      <c r="Z57" s="1"/>
      <c r="AA57" s="1"/>
      <c r="AB57" s="1"/>
      <c r="AC57" s="1"/>
      <c r="AD57" s="1"/>
      <c r="AE57" s="1"/>
      <c r="AF57" s="39"/>
    </row>
    <row r="58" spans="1:33" ht="15" customHeight="1" x14ac:dyDescent="0.25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38"/>
      <c r="R58" s="1"/>
      <c r="S58" s="1"/>
      <c r="T58" s="25"/>
      <c r="U58" s="25"/>
      <c r="V58" s="56"/>
      <c r="W58" s="1"/>
      <c r="X58" s="1"/>
      <c r="Y58" s="1"/>
      <c r="Z58" s="1"/>
      <c r="AA58" s="1"/>
      <c r="AB58" s="1"/>
      <c r="AC58" s="1"/>
      <c r="AD58" s="1"/>
      <c r="AE58" s="1"/>
      <c r="AF58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2019-01-28T16:18:48Z</dcterms:modified>
</cp:coreProperties>
</file>