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H9" i="1" l="1"/>
  <c r="G9" i="1"/>
  <c r="F9" i="1"/>
  <c r="E9" i="1"/>
  <c r="E13" i="1" l="1"/>
  <c r="E16" i="1" s="1"/>
  <c r="F13" i="1"/>
  <c r="G13" i="1"/>
  <c r="G16" i="1" s="1"/>
  <c r="H13" i="1"/>
  <c r="I13" i="1"/>
  <c r="L13" i="1" l="1"/>
  <c r="K13" i="1"/>
  <c r="H16" i="1"/>
  <c r="L16" i="1" s="1"/>
  <c r="F16" i="1"/>
  <c r="K16" i="1" s="1"/>
  <c r="I16" i="1"/>
  <c r="AE9" i="1" l="1"/>
  <c r="AD9" i="1"/>
  <c r="AC9" i="1"/>
  <c r="AB9" i="1"/>
  <c r="AA9" i="1"/>
  <c r="Z9" i="1"/>
  <c r="X9" i="1"/>
  <c r="W9" i="1"/>
  <c r="V9" i="1"/>
  <c r="U9" i="1"/>
  <c r="S9" i="1"/>
  <c r="R9" i="1"/>
  <c r="Q9" i="1"/>
  <c r="P9" i="1"/>
  <c r="D10" i="1" l="1"/>
</calcChain>
</file>

<file path=xl/sharedStrings.xml><?xml version="1.0" encoding="utf-8"?>
<sst xmlns="http://schemas.openxmlformats.org/spreadsheetml/2006/main" count="65" uniqueCount="47">
  <si>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</si>
  <si>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</si>
  <si>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</si>
  <si>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</si>
  <si>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</si>
  <si>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</si>
  <si>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</si>
  <si>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</si>
  <si>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</si>
  <si>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</si>
  <si>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 xml:space="preserve">  Kärkilyönnit (KL),  pesänvälit</t>
  </si>
  <si>
    <t>Sija</t>
  </si>
  <si>
    <t>KUN</t>
  </si>
  <si>
    <t>LÖI</t>
  </si>
  <si>
    <t>TOI</t>
  </si>
  <si>
    <t>Runkosarja</t>
  </si>
  <si>
    <t>Ylempi loppusarja</t>
  </si>
  <si>
    <t>Alempi loppusarja</t>
  </si>
  <si>
    <t>KAIKKI</t>
  </si>
  <si>
    <t>KL-%</t>
  </si>
  <si>
    <t>IL</t>
  </si>
  <si>
    <t>LL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</si>
  <si>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</si>
  <si>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</si>
  <si>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</si>
  <si>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</si>
  <si>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</si>
  <si>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</si>
  <si>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</si>
  <si>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</si>
  <si>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</si>
  <si>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Seurat</t>
  </si>
  <si>
    <t>Cup</t>
  </si>
  <si>
    <t>MESTARUUSSARJA</t>
  </si>
  <si>
    <t>URA SM-SARJASSA</t>
  </si>
  <si>
    <t>SMJ</t>
  </si>
  <si>
    <t>SMJ = Seinäjoen Maila-Jussit  (1932)</t>
  </si>
  <si>
    <t>11.</t>
  </si>
  <si>
    <t>8.</t>
  </si>
  <si>
    <t>NJ</t>
  </si>
  <si>
    <t>NJ = Nurmon Jymy  (1925)</t>
  </si>
  <si>
    <t>Anne Peltonen</t>
  </si>
  <si>
    <t>ENSIMMÄISET</t>
  </si>
  <si>
    <t>Ottelu</t>
  </si>
  <si>
    <t>Lyöty juoksu</t>
  </si>
  <si>
    <t>Tuotu juoksu</t>
  </si>
  <si>
    <t>Kunnari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</si>
</sst>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sz val="11"/>
      <color rgb="FFFF0000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82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8" xfId="0" applyFont="1" applyFill="1" applyBorder="1"/>
    <xf numFmtId="0" fontId="1" fillId="3" borderId="9" xfId="0" applyFont="1" applyFill="1" applyBorder="1"/>
    <xf numFmtId="0" fontId="1" fillId="3" borderId="10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2" borderId="0" xfId="0" applyFont="1" applyFill="1" applyAlignment="1">
      <alignment horizontal="right"/>
    </xf>
    <xf numFmtId="0" fontId="3" fillId="6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1" fillId="3" borderId="3" xfId="0" applyFont="1" applyFill="1" applyBorder="1" applyAlignment="1"/>
    <xf numFmtId="0" fontId="0" fillId="3" borderId="3" xfId="0" applyFill="1" applyBorder="1"/>
    <xf numFmtId="0" fontId="0" fillId="2" borderId="0" xfId="0" applyFill="1"/>
    <xf numFmtId="0" fontId="5" fillId="5" borderId="3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left"/>
    </xf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7" borderId="11" xfId="0" applyFont="1" applyFill="1" applyBorder="1"/>
    <xf numFmtId="0" fontId="3" fillId="7" borderId="7" xfId="0" applyFont="1" applyFill="1" applyBorder="1"/>
    <xf numFmtId="0" fontId="1" fillId="7" borderId="7" xfId="0" applyFont="1" applyFill="1" applyBorder="1"/>
    <xf numFmtId="0" fontId="1" fillId="7" borderId="7" xfId="0" applyFont="1" applyFill="1" applyBorder="1" applyAlignment="1">
      <alignment horizontal="right"/>
    </xf>
    <xf numFmtId="0" fontId="1" fillId="7" borderId="12" xfId="0" applyFont="1" applyFill="1" applyBorder="1"/>
    <xf numFmtId="0" fontId="1" fillId="7" borderId="13" xfId="0" applyFont="1" applyFill="1" applyBorder="1"/>
    <xf numFmtId="0" fontId="3" fillId="7" borderId="0" xfId="0" applyFont="1" applyFill="1" applyBorder="1"/>
    <xf numFmtId="0" fontId="1" fillId="7" borderId="0" xfId="0" applyFont="1" applyFill="1" applyBorder="1"/>
    <xf numFmtId="0" fontId="1" fillId="7" borderId="0" xfId="0" applyFont="1" applyFill="1" applyBorder="1" applyAlignment="1">
      <alignment horizontal="right"/>
    </xf>
    <xf numFmtId="0" fontId="1" fillId="7" borderId="5" xfId="0" applyFont="1" applyFill="1" applyBorder="1"/>
    <xf numFmtId="0" fontId="1" fillId="7" borderId="8" xfId="0" applyFont="1" applyFill="1" applyBorder="1"/>
    <xf numFmtId="0" fontId="3" fillId="7" borderId="9" xfId="0" applyFont="1" applyFill="1" applyBorder="1"/>
    <xf numFmtId="0" fontId="1" fillId="7" borderId="9" xfId="0" applyFont="1" applyFill="1" applyBorder="1"/>
    <xf numFmtId="0" fontId="1" fillId="7" borderId="9" xfId="0" applyFont="1" applyFill="1" applyBorder="1" applyAlignment="1">
      <alignment horizontal="right"/>
    </xf>
    <xf numFmtId="0" fontId="1" fillId="7" borderId="10" xfId="0" applyFont="1" applyFill="1" applyBorder="1"/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95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2" width="6.7109375" style="58" customWidth="1"/>
    <col min="3" max="3" width="8.140625" style="58" customWidth="1"/>
    <col min="4" max="4" width="7.7109375" style="59" customWidth="1"/>
    <col min="5" max="12" width="5.7109375" style="59" customWidth="1"/>
    <col min="13" max="13" width="6.28515625" style="59" customWidth="1"/>
    <col min="14" max="14" width="8.28515625" style="59" customWidth="1"/>
    <col min="15" max="15" width="0.5703125" style="59" customWidth="1"/>
    <col min="16" max="23" width="5.7109375" style="59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1.8554687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60" t="s">
        <v>41</v>
      </c>
      <c r="C1" s="2"/>
      <c r="D1" s="3"/>
      <c r="E1" s="4"/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33</v>
      </c>
      <c r="C2" s="12"/>
      <c r="D2" s="13"/>
      <c r="E2" s="14" t="s">
        <v>15</v>
      </c>
      <c r="F2" s="15"/>
      <c r="G2" s="15"/>
      <c r="H2" s="15"/>
      <c r="I2" s="22" t="s">
        <v>10</v>
      </c>
      <c r="J2" s="18"/>
      <c r="K2" s="15"/>
      <c r="L2" s="15"/>
      <c r="M2" s="15"/>
      <c r="N2" s="16"/>
      <c r="O2" s="20"/>
      <c r="P2" s="21" t="s">
        <v>16</v>
      </c>
      <c r="Q2" s="15"/>
      <c r="R2" s="15"/>
      <c r="S2" s="15"/>
      <c r="T2" s="22"/>
      <c r="U2" s="23" t="s">
        <v>17</v>
      </c>
      <c r="V2" s="15"/>
      <c r="W2" s="15"/>
      <c r="X2" s="15"/>
      <c r="Y2" s="16"/>
      <c r="Z2" s="23" t="s">
        <v>25</v>
      </c>
      <c r="AA2" s="15"/>
      <c r="AB2" s="15"/>
      <c r="AC2" s="21"/>
      <c r="AD2" s="15"/>
      <c r="AE2" s="16"/>
      <c r="AF2" s="14" t="s">
        <v>26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11</v>
      </c>
      <c r="D3" s="14" t="s">
        <v>1</v>
      </c>
      <c r="E3" s="19" t="s">
        <v>4</v>
      </c>
      <c r="F3" s="19" t="s">
        <v>12</v>
      </c>
      <c r="G3" s="16" t="s">
        <v>13</v>
      </c>
      <c r="H3" s="19" t="s">
        <v>14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19</v>
      </c>
      <c r="O3" s="25"/>
      <c r="P3" s="19" t="s">
        <v>4</v>
      </c>
      <c r="Q3" s="19" t="s">
        <v>12</v>
      </c>
      <c r="R3" s="16" t="s">
        <v>13</v>
      </c>
      <c r="S3" s="19" t="s">
        <v>14</v>
      </c>
      <c r="T3" s="19" t="s">
        <v>3</v>
      </c>
      <c r="U3" s="19" t="s">
        <v>4</v>
      </c>
      <c r="V3" s="19" t="s">
        <v>12</v>
      </c>
      <c r="W3" s="16" t="s">
        <v>13</v>
      </c>
      <c r="X3" s="19" t="s">
        <v>14</v>
      </c>
      <c r="Y3" s="19" t="s">
        <v>3</v>
      </c>
      <c r="Z3" s="19" t="s">
        <v>20</v>
      </c>
      <c r="AA3" s="19" t="s">
        <v>21</v>
      </c>
      <c r="AB3" s="16" t="s">
        <v>32</v>
      </c>
      <c r="AC3" s="16" t="s">
        <v>27</v>
      </c>
      <c r="AD3" s="18" t="s">
        <v>28</v>
      </c>
      <c r="AE3" s="19" t="s">
        <v>29</v>
      </c>
      <c r="AF3" s="14"/>
      <c r="AG3" s="24"/>
      <c r="AH3" s="9"/>
      <c r="AI3" s="9"/>
      <c r="AJ3" s="9"/>
      <c r="AK3" s="9"/>
      <c r="AL3" s="9"/>
    </row>
    <row r="4" spans="1:38" ht="15" customHeight="1" x14ac:dyDescent="0.2">
      <c r="A4" s="1"/>
      <c r="B4" s="27">
        <v>1960</v>
      </c>
      <c r="C4" s="27" t="s">
        <v>38</v>
      </c>
      <c r="D4" s="64" t="s">
        <v>39</v>
      </c>
      <c r="E4" s="27">
        <v>8</v>
      </c>
      <c r="F4" s="27">
        <v>0</v>
      </c>
      <c r="G4" s="27">
        <v>8</v>
      </c>
      <c r="H4" s="27"/>
      <c r="I4" s="61"/>
      <c r="J4" s="61"/>
      <c r="K4" s="61"/>
      <c r="L4" s="61"/>
      <c r="M4" s="61"/>
      <c r="N4" s="61"/>
      <c r="O4" s="62"/>
      <c r="P4" s="27"/>
      <c r="Q4" s="27"/>
      <c r="R4" s="27"/>
      <c r="S4" s="27"/>
      <c r="T4" s="27"/>
      <c r="U4" s="63"/>
      <c r="V4" s="63"/>
      <c r="W4" s="63"/>
      <c r="X4" s="63"/>
      <c r="Y4" s="63"/>
      <c r="Z4" s="27"/>
      <c r="AA4" s="27"/>
      <c r="AB4" s="27"/>
      <c r="AC4" s="27"/>
      <c r="AD4" s="27"/>
      <c r="AE4" s="27"/>
      <c r="AF4" s="17"/>
      <c r="AG4" s="24"/>
      <c r="AH4" s="9"/>
      <c r="AI4" s="9"/>
      <c r="AJ4" s="9"/>
      <c r="AK4" s="9"/>
      <c r="AL4" s="9"/>
    </row>
    <row r="5" spans="1:38" ht="15" customHeight="1" x14ac:dyDescent="0.2">
      <c r="A5" s="1"/>
      <c r="B5" s="27">
        <v>1961</v>
      </c>
      <c r="C5" s="27"/>
      <c r="D5" s="64"/>
      <c r="E5" s="27"/>
      <c r="F5" s="27"/>
      <c r="G5" s="27"/>
      <c r="H5" s="27"/>
      <c r="I5" s="61"/>
      <c r="J5" s="61"/>
      <c r="K5" s="61"/>
      <c r="L5" s="61"/>
      <c r="M5" s="61"/>
      <c r="N5" s="61"/>
      <c r="O5" s="62"/>
      <c r="P5" s="27"/>
      <c r="Q5" s="27"/>
      <c r="R5" s="27"/>
      <c r="S5" s="27"/>
      <c r="T5" s="27"/>
      <c r="U5" s="63"/>
      <c r="V5" s="63"/>
      <c r="W5" s="63"/>
      <c r="X5" s="63"/>
      <c r="Y5" s="63"/>
      <c r="Z5" s="27"/>
      <c r="AA5" s="27"/>
      <c r="AB5" s="27"/>
      <c r="AC5" s="27"/>
      <c r="AD5" s="27"/>
      <c r="AE5" s="27"/>
      <c r="AF5" s="17"/>
      <c r="AG5" s="24"/>
      <c r="AH5" s="9"/>
      <c r="AI5" s="9"/>
      <c r="AJ5" s="9"/>
      <c r="AK5" s="9"/>
      <c r="AL5" s="9"/>
    </row>
    <row r="6" spans="1:38" ht="15" customHeight="1" x14ac:dyDescent="0.2">
      <c r="A6" s="1"/>
      <c r="B6" s="27">
        <v>1962</v>
      </c>
      <c r="C6" s="27"/>
      <c r="D6" s="64"/>
      <c r="E6" s="27"/>
      <c r="F6" s="27"/>
      <c r="G6" s="27"/>
      <c r="H6" s="27"/>
      <c r="I6" s="61"/>
      <c r="J6" s="61"/>
      <c r="K6" s="61"/>
      <c r="L6" s="61"/>
      <c r="M6" s="61"/>
      <c r="N6" s="61"/>
      <c r="O6" s="62"/>
      <c r="P6" s="27"/>
      <c r="Q6" s="27"/>
      <c r="R6" s="27"/>
      <c r="S6" s="27"/>
      <c r="T6" s="27"/>
      <c r="U6" s="63"/>
      <c r="V6" s="63"/>
      <c r="W6" s="63"/>
      <c r="X6" s="63"/>
      <c r="Y6" s="63"/>
      <c r="Z6" s="27"/>
      <c r="AA6" s="27"/>
      <c r="AB6" s="27"/>
      <c r="AC6" s="27"/>
      <c r="AD6" s="27"/>
      <c r="AE6" s="27"/>
      <c r="AF6" s="17"/>
      <c r="AG6" s="24"/>
      <c r="AH6" s="9"/>
      <c r="AI6" s="9"/>
      <c r="AJ6" s="9"/>
      <c r="AK6" s="9"/>
      <c r="AL6" s="9"/>
    </row>
    <row r="7" spans="1:38" ht="15" customHeight="1" x14ac:dyDescent="0.2">
      <c r="A7" s="1"/>
      <c r="B7" s="27">
        <v>1963</v>
      </c>
      <c r="C7" s="27"/>
      <c r="D7" s="29"/>
      <c r="E7" s="27"/>
      <c r="F7" s="27"/>
      <c r="G7" s="27"/>
      <c r="H7" s="27"/>
      <c r="I7" s="61"/>
      <c r="J7" s="61"/>
      <c r="K7" s="61"/>
      <c r="L7" s="61"/>
      <c r="M7" s="61"/>
      <c r="N7" s="61"/>
      <c r="O7" s="62"/>
      <c r="P7" s="27"/>
      <c r="Q7" s="27"/>
      <c r="R7" s="27"/>
      <c r="S7" s="27"/>
      <c r="T7" s="27"/>
      <c r="U7" s="63"/>
      <c r="V7" s="63"/>
      <c r="W7" s="63"/>
      <c r="X7" s="63"/>
      <c r="Y7" s="63"/>
      <c r="Z7" s="27"/>
      <c r="AA7" s="27"/>
      <c r="AB7" s="27"/>
      <c r="AC7" s="27"/>
      <c r="AD7" s="27"/>
      <c r="AE7" s="27"/>
      <c r="AF7" s="17"/>
      <c r="AG7" s="24"/>
      <c r="AH7" s="9"/>
      <c r="AI7" s="9"/>
      <c r="AJ7" s="9"/>
      <c r="AK7" s="9"/>
      <c r="AL7" s="9"/>
    </row>
    <row r="8" spans="1:38" ht="15" customHeight="1" x14ac:dyDescent="0.2">
      <c r="A8" s="1"/>
      <c r="B8" s="27">
        <v>1964</v>
      </c>
      <c r="C8" s="27" t="s">
        <v>37</v>
      </c>
      <c r="D8" s="64" t="s">
        <v>35</v>
      </c>
      <c r="E8" s="27">
        <v>5</v>
      </c>
      <c r="F8" s="27">
        <v>0</v>
      </c>
      <c r="G8" s="27">
        <v>0</v>
      </c>
      <c r="H8" s="27">
        <v>1</v>
      </c>
      <c r="I8" s="61"/>
      <c r="J8" s="61"/>
      <c r="K8" s="61"/>
      <c r="L8" s="61"/>
      <c r="M8" s="61"/>
      <c r="N8" s="61"/>
      <c r="O8" s="62"/>
      <c r="P8" s="27"/>
      <c r="Q8" s="27"/>
      <c r="R8" s="27"/>
      <c r="S8" s="27"/>
      <c r="T8" s="27"/>
      <c r="U8" s="63"/>
      <c r="V8" s="63"/>
      <c r="W8" s="63"/>
      <c r="X8" s="63"/>
      <c r="Y8" s="63"/>
      <c r="Z8" s="27"/>
      <c r="AA8" s="27"/>
      <c r="AB8" s="27"/>
      <c r="AC8" s="27"/>
      <c r="AD8" s="27"/>
      <c r="AE8" s="27"/>
      <c r="AF8" s="17"/>
      <c r="AG8" s="24"/>
      <c r="AH8" s="9"/>
      <c r="AI8" s="9"/>
      <c r="AJ8" s="9"/>
      <c r="AK8" s="9"/>
      <c r="AL8" s="9"/>
    </row>
    <row r="9" spans="1:38" ht="15" customHeight="1" x14ac:dyDescent="0.2">
      <c r="A9" s="1"/>
      <c r="B9" s="17" t="s">
        <v>9</v>
      </c>
      <c r="C9" s="18"/>
      <c r="D9" s="16"/>
      <c r="E9" s="19">
        <f>SUM(E4:E8)</f>
        <v>13</v>
      </c>
      <c r="F9" s="19">
        <f t="shared" ref="F9:H9" si="0">SUM(F4:F8)</f>
        <v>0</v>
      </c>
      <c r="G9" s="19">
        <f t="shared" si="0"/>
        <v>8</v>
      </c>
      <c r="H9" s="19">
        <f t="shared" si="0"/>
        <v>1</v>
      </c>
      <c r="I9" s="19"/>
      <c r="J9" s="19"/>
      <c r="K9" s="19"/>
      <c r="L9" s="19"/>
      <c r="M9" s="19"/>
      <c r="N9" s="31"/>
      <c r="O9" s="32"/>
      <c r="P9" s="19">
        <f>SUM(P7:P7)</f>
        <v>0</v>
      </c>
      <c r="Q9" s="19">
        <f>SUM(Q7:Q7)</f>
        <v>0</v>
      </c>
      <c r="R9" s="19">
        <f>SUM(R7:R7)</f>
        <v>0</v>
      </c>
      <c r="S9" s="19">
        <f>SUM(S7:S7)</f>
        <v>0</v>
      </c>
      <c r="T9" s="19"/>
      <c r="U9" s="19">
        <f>SUM(U7:U7)</f>
        <v>0</v>
      </c>
      <c r="V9" s="19">
        <f>SUM(V7:V7)</f>
        <v>0</v>
      </c>
      <c r="W9" s="19">
        <f>SUM(W7:W7)</f>
        <v>0</v>
      </c>
      <c r="X9" s="19">
        <f>SUM(X7:X7)</f>
        <v>0</v>
      </c>
      <c r="Y9" s="19"/>
      <c r="Z9" s="19">
        <f t="shared" ref="Z9:AE9" si="1">SUM(Z7:Z7)</f>
        <v>0</v>
      </c>
      <c r="AA9" s="19">
        <f t="shared" si="1"/>
        <v>0</v>
      </c>
      <c r="AB9" s="19">
        <f t="shared" si="1"/>
        <v>0</v>
      </c>
      <c r="AC9" s="19">
        <f t="shared" si="1"/>
        <v>0</v>
      </c>
      <c r="AD9" s="19">
        <f t="shared" si="1"/>
        <v>0</v>
      </c>
      <c r="AE9" s="19">
        <f t="shared" si="1"/>
        <v>0</v>
      </c>
      <c r="AF9" s="14"/>
      <c r="AG9" s="24"/>
      <c r="AH9" s="9"/>
      <c r="AI9" s="9"/>
      <c r="AJ9" s="9"/>
      <c r="AK9" s="9"/>
      <c r="AL9" s="9"/>
    </row>
    <row r="10" spans="1:38" ht="15" customHeight="1" x14ac:dyDescent="0.2">
      <c r="A10" s="1"/>
      <c r="B10" s="29" t="s">
        <v>2</v>
      </c>
      <c r="C10" s="33"/>
      <c r="D10" s="34">
        <f>SUM(F9:H9)*5/3+(E9/3)+(Z9*25)+(AA9*25)+(AB9*15)+(AC9*25)+(AD9*20)+(AE9*15)</f>
        <v>19.333333333333332</v>
      </c>
      <c r="E10" s="1"/>
      <c r="F10" s="1"/>
      <c r="G10" s="1"/>
      <c r="H10" s="1"/>
      <c r="I10" s="1"/>
      <c r="J10" s="1"/>
      <c r="K10" s="1"/>
      <c r="L10" s="1"/>
      <c r="M10" s="1"/>
      <c r="N10" s="35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36"/>
      <c r="AE10" s="1"/>
      <c r="AF10" s="1"/>
      <c r="AG10" s="24"/>
      <c r="AH10" s="9"/>
      <c r="AI10" s="9"/>
      <c r="AJ10" s="9"/>
      <c r="AK10" s="9"/>
      <c r="AL10" s="9"/>
    </row>
    <row r="11" spans="1:38" s="10" customFormat="1" ht="15" customHeight="1" x14ac:dyDescent="0.25">
      <c r="A11" s="1"/>
      <c r="B11" s="1"/>
      <c r="C11" s="1"/>
      <c r="D11" s="25"/>
      <c r="E11" s="1"/>
      <c r="F11" s="1"/>
      <c r="G11" s="1"/>
      <c r="H11" s="1"/>
      <c r="I11" s="1"/>
      <c r="J11" s="1"/>
      <c r="K11" s="1"/>
      <c r="L11" s="1"/>
      <c r="M11" s="1"/>
      <c r="N11" s="35"/>
      <c r="O11" s="37"/>
      <c r="P11" s="1"/>
      <c r="Q11" s="38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39"/>
      <c r="AG11" s="24"/>
      <c r="AH11" s="9"/>
      <c r="AI11" s="9"/>
      <c r="AJ11" s="9"/>
      <c r="AK11" s="9"/>
      <c r="AL11" s="9"/>
    </row>
    <row r="12" spans="1:38" ht="15" customHeight="1" x14ac:dyDescent="0.25">
      <c r="A12" s="1"/>
      <c r="B12" s="23" t="s">
        <v>34</v>
      </c>
      <c r="C12" s="40"/>
      <c r="D12" s="40"/>
      <c r="E12" s="19" t="s">
        <v>4</v>
      </c>
      <c r="F12" s="19" t="s">
        <v>12</v>
      </c>
      <c r="G12" s="16" t="s">
        <v>13</v>
      </c>
      <c r="H12" s="19" t="s">
        <v>14</v>
      </c>
      <c r="I12" s="19" t="s">
        <v>3</v>
      </c>
      <c r="J12" s="1"/>
      <c r="K12" s="19" t="s">
        <v>22</v>
      </c>
      <c r="L12" s="19" t="s">
        <v>23</v>
      </c>
      <c r="M12" s="19" t="s">
        <v>24</v>
      </c>
      <c r="N12" s="31" t="s">
        <v>30</v>
      </c>
      <c r="O12" s="25"/>
      <c r="P12" s="41" t="s">
        <v>42</v>
      </c>
      <c r="Q12" s="13"/>
      <c r="R12" s="13"/>
      <c r="S12" s="13"/>
      <c r="T12" s="65"/>
      <c r="U12" s="65"/>
      <c r="V12" s="65"/>
      <c r="W12" s="65"/>
      <c r="X12" s="65"/>
      <c r="Y12" s="13"/>
      <c r="Z12" s="13"/>
      <c r="AA12" s="13"/>
      <c r="AB12" s="13"/>
      <c r="AC12" s="13"/>
      <c r="AD12" s="13"/>
      <c r="AE12" s="13"/>
      <c r="AF12" s="66"/>
      <c r="AG12" s="1"/>
      <c r="AH12" s="9"/>
      <c r="AI12" s="9"/>
      <c r="AJ12" s="9"/>
      <c r="AK12" s="9"/>
      <c r="AL12" s="9"/>
    </row>
    <row r="13" spans="1:38" ht="15" customHeight="1" x14ac:dyDescent="0.2">
      <c r="A13" s="1"/>
      <c r="B13" s="41" t="s">
        <v>15</v>
      </c>
      <c r="C13" s="13"/>
      <c r="D13" s="42"/>
      <c r="E13" s="27">
        <f>PRODUCT(E9)</f>
        <v>13</v>
      </c>
      <c r="F13" s="27">
        <f>PRODUCT(F9)</f>
        <v>0</v>
      </c>
      <c r="G13" s="27">
        <f>PRODUCT(G9)</f>
        <v>8</v>
      </c>
      <c r="H13" s="27">
        <f>PRODUCT(H9)</f>
        <v>1</v>
      </c>
      <c r="I13" s="27">
        <f>PRODUCT(I9)</f>
        <v>0</v>
      </c>
      <c r="J13" s="1"/>
      <c r="K13" s="43">
        <f>PRODUCT((F13+G13)/E13)</f>
        <v>0.61538461538461542</v>
      </c>
      <c r="L13" s="43">
        <f>PRODUCT(H13/E13)</f>
        <v>7.6923076923076927E-2</v>
      </c>
      <c r="M13" s="43"/>
      <c r="N13" s="30"/>
      <c r="O13" s="25"/>
      <c r="P13" s="67" t="s">
        <v>43</v>
      </c>
      <c r="Q13" s="68"/>
      <c r="R13" s="68"/>
      <c r="S13" s="69"/>
      <c r="T13" s="69"/>
      <c r="U13" s="69"/>
      <c r="V13" s="69"/>
      <c r="W13" s="69"/>
      <c r="X13" s="69"/>
      <c r="Y13" s="69"/>
      <c r="Z13" s="69"/>
      <c r="AA13" s="69"/>
      <c r="AB13" s="69"/>
      <c r="AC13" s="69"/>
      <c r="AD13" s="70"/>
      <c r="AE13" s="69"/>
      <c r="AF13" s="71"/>
      <c r="AG13" s="1"/>
      <c r="AH13" s="9"/>
      <c r="AI13" s="9"/>
      <c r="AJ13" s="9"/>
      <c r="AK13" s="9"/>
      <c r="AL13" s="9"/>
    </row>
    <row r="14" spans="1:38" ht="15" customHeight="1" x14ac:dyDescent="0.2">
      <c r="A14" s="1"/>
      <c r="B14" s="44" t="s">
        <v>16</v>
      </c>
      <c r="C14" s="45"/>
      <c r="D14" s="46"/>
      <c r="E14" s="27"/>
      <c r="F14" s="27"/>
      <c r="G14" s="27"/>
      <c r="H14" s="27"/>
      <c r="I14" s="27"/>
      <c r="J14" s="1"/>
      <c r="K14" s="43"/>
      <c r="L14" s="43"/>
      <c r="M14" s="43"/>
      <c r="N14" s="30"/>
      <c r="O14" s="25"/>
      <c r="P14" s="72" t="s">
        <v>44</v>
      </c>
      <c r="Q14" s="73"/>
      <c r="R14" s="73"/>
      <c r="S14" s="74"/>
      <c r="T14" s="74"/>
      <c r="U14" s="74"/>
      <c r="V14" s="74"/>
      <c r="W14" s="74"/>
      <c r="X14" s="74"/>
      <c r="Y14" s="74"/>
      <c r="Z14" s="74"/>
      <c r="AA14" s="74"/>
      <c r="AB14" s="74"/>
      <c r="AC14" s="74"/>
      <c r="AD14" s="75"/>
      <c r="AE14" s="74"/>
      <c r="AF14" s="76"/>
      <c r="AG14" s="1"/>
      <c r="AH14" s="9"/>
      <c r="AI14" s="9"/>
      <c r="AJ14" s="9"/>
      <c r="AK14" s="9"/>
      <c r="AL14" s="9"/>
    </row>
    <row r="15" spans="1:38" ht="15" customHeight="1" x14ac:dyDescent="0.2">
      <c r="A15" s="1"/>
      <c r="B15" s="47" t="s">
        <v>17</v>
      </c>
      <c r="C15" s="48"/>
      <c r="D15" s="49"/>
      <c r="E15" s="28"/>
      <c r="F15" s="28"/>
      <c r="G15" s="28"/>
      <c r="H15" s="28"/>
      <c r="I15" s="28"/>
      <c r="J15" s="1"/>
      <c r="K15" s="50"/>
      <c r="L15" s="50"/>
      <c r="M15" s="50"/>
      <c r="N15" s="51"/>
      <c r="O15" s="25"/>
      <c r="P15" s="72" t="s">
        <v>45</v>
      </c>
      <c r="Q15" s="73"/>
      <c r="R15" s="73"/>
      <c r="S15" s="74"/>
      <c r="T15" s="74"/>
      <c r="U15" s="74"/>
      <c r="V15" s="74"/>
      <c r="W15" s="74"/>
      <c r="X15" s="74"/>
      <c r="Y15" s="74"/>
      <c r="Z15" s="74"/>
      <c r="AA15" s="74"/>
      <c r="AB15" s="74"/>
      <c r="AC15" s="74"/>
      <c r="AD15" s="75"/>
      <c r="AE15" s="74"/>
      <c r="AF15" s="76"/>
      <c r="AG15" s="1"/>
      <c r="AH15" s="9"/>
      <c r="AI15" s="9"/>
      <c r="AJ15" s="9"/>
      <c r="AK15" s="9"/>
      <c r="AL15" s="9"/>
    </row>
    <row r="16" spans="1:38" ht="15" customHeight="1" x14ac:dyDescent="0.2">
      <c r="A16" s="1"/>
      <c r="B16" s="52" t="s">
        <v>18</v>
      </c>
      <c r="C16" s="53"/>
      <c r="D16" s="54"/>
      <c r="E16" s="19">
        <f>SUM(E13:E15)</f>
        <v>13</v>
      </c>
      <c r="F16" s="19">
        <f>SUM(F13:F15)</f>
        <v>0</v>
      </c>
      <c r="G16" s="19">
        <f>SUM(G13:G15)</f>
        <v>8</v>
      </c>
      <c r="H16" s="19">
        <f>SUM(H13:H15)</f>
        <v>1</v>
      </c>
      <c r="I16" s="19">
        <f>SUM(I13:I15)</f>
        <v>0</v>
      </c>
      <c r="J16" s="1"/>
      <c r="K16" s="55">
        <f>PRODUCT((F16+G16)/E16)</f>
        <v>0.61538461538461542</v>
      </c>
      <c r="L16" s="55">
        <f>PRODUCT(H16/E16)</f>
        <v>7.6923076923076927E-2</v>
      </c>
      <c r="M16" s="55"/>
      <c r="N16" s="31"/>
      <c r="O16" s="25"/>
      <c r="P16" s="77" t="s">
        <v>46</v>
      </c>
      <c r="Q16" s="78"/>
      <c r="R16" s="78"/>
      <c r="S16" s="79"/>
      <c r="T16" s="79"/>
      <c r="U16" s="79"/>
      <c r="V16" s="79"/>
      <c r="W16" s="79"/>
      <c r="X16" s="79"/>
      <c r="Y16" s="79"/>
      <c r="Z16" s="79"/>
      <c r="AA16" s="79"/>
      <c r="AB16" s="79"/>
      <c r="AC16" s="79"/>
      <c r="AD16" s="80"/>
      <c r="AE16" s="79"/>
      <c r="AF16" s="81"/>
      <c r="AG16" s="1"/>
      <c r="AH16" s="9"/>
      <c r="AI16" s="9"/>
      <c r="AJ16" s="9"/>
      <c r="AK16" s="9"/>
      <c r="AL16" s="9"/>
    </row>
    <row r="17" spans="1:38" ht="15" customHeight="1" x14ac:dyDescent="0.2">
      <c r="A17" s="1"/>
      <c r="B17" s="36"/>
      <c r="C17" s="36"/>
      <c r="D17" s="36"/>
      <c r="E17" s="36"/>
      <c r="F17" s="36"/>
      <c r="G17" s="36"/>
      <c r="H17" s="36"/>
      <c r="I17" s="36"/>
      <c r="J17" s="1"/>
      <c r="K17" s="36"/>
      <c r="L17" s="36"/>
      <c r="M17" s="36"/>
      <c r="N17" s="35"/>
      <c r="O17" s="25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9"/>
      <c r="AI17" s="9"/>
      <c r="AJ17" s="9"/>
      <c r="AK17" s="9"/>
      <c r="AL17" s="9"/>
    </row>
    <row r="18" spans="1:38" ht="15" customHeight="1" x14ac:dyDescent="0.2">
      <c r="A18" s="1"/>
      <c r="B18" s="1" t="s">
        <v>31</v>
      </c>
      <c r="C18" s="1"/>
      <c r="D18" s="1" t="s">
        <v>40</v>
      </c>
      <c r="E18" s="1"/>
      <c r="F18" s="1"/>
      <c r="G18" s="1"/>
      <c r="H18" s="1"/>
      <c r="I18" s="1"/>
      <c r="J18" s="1"/>
      <c r="K18" s="1"/>
      <c r="L18" s="1"/>
      <c r="M18" s="1"/>
      <c r="N18" s="38"/>
      <c r="O18" s="25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9"/>
      <c r="AI18" s="9"/>
      <c r="AJ18" s="9"/>
      <c r="AK18" s="9"/>
      <c r="AL18" s="9"/>
    </row>
    <row r="19" spans="1:38" ht="15" customHeight="1" x14ac:dyDescent="0.2">
      <c r="A19" s="1"/>
      <c r="B19" s="1"/>
      <c r="C19" s="1"/>
      <c r="D19" s="1" t="s">
        <v>36</v>
      </c>
      <c r="E19" s="1"/>
      <c r="F19" s="1"/>
      <c r="G19" s="1"/>
      <c r="H19" s="1"/>
      <c r="I19" s="1"/>
      <c r="J19" s="1"/>
      <c r="K19" s="1"/>
      <c r="L19" s="1"/>
      <c r="M19" s="1"/>
      <c r="N19" s="38"/>
      <c r="O19" s="25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9"/>
      <c r="AI19" s="9"/>
      <c r="AJ19" s="9"/>
      <c r="AK19" s="9"/>
      <c r="AL19" s="9"/>
    </row>
    <row r="20" spans="1:38" ht="15" customHeight="1" x14ac:dyDescent="0.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38"/>
      <c r="O20" s="25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9"/>
      <c r="AI20" s="9"/>
      <c r="AJ20" s="9"/>
      <c r="AK20" s="9"/>
      <c r="AL20" s="9"/>
    </row>
    <row r="21" spans="1:38" ht="15" customHeight="1" x14ac:dyDescent="0.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38"/>
      <c r="O21" s="25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9"/>
      <c r="AI21" s="9"/>
      <c r="AJ21" s="9"/>
      <c r="AK21" s="9"/>
      <c r="AL21" s="9"/>
    </row>
    <row r="22" spans="1:38" ht="15" customHeight="1" x14ac:dyDescent="0.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38"/>
      <c r="O22" s="25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9"/>
      <c r="AI22" s="9"/>
      <c r="AJ22" s="9"/>
      <c r="AK22" s="9"/>
      <c r="AL22" s="9"/>
    </row>
    <row r="23" spans="1:38" ht="15" customHeight="1" x14ac:dyDescent="0.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38"/>
      <c r="O23" s="25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9"/>
      <c r="AI23" s="9"/>
      <c r="AJ23" s="9"/>
      <c r="AK23" s="9"/>
      <c r="AL23" s="9"/>
    </row>
    <row r="24" spans="1:38" ht="15" customHeight="1" x14ac:dyDescent="0.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38"/>
      <c r="O24" s="25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24"/>
      <c r="AH24" s="9"/>
      <c r="AI24" s="9"/>
      <c r="AJ24" s="9"/>
      <c r="AK24" s="9"/>
      <c r="AL24" s="9"/>
    </row>
    <row r="25" spans="1:38" ht="15" customHeight="1" x14ac:dyDescent="0.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38"/>
      <c r="O25" s="25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24"/>
      <c r="AH25" s="9"/>
      <c r="AI25" s="9"/>
      <c r="AJ25" s="9"/>
      <c r="AK25" s="9"/>
      <c r="AL25" s="9"/>
    </row>
    <row r="26" spans="1:38" ht="15" customHeight="1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38"/>
      <c r="O26" s="25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24"/>
      <c r="AH26" s="9"/>
      <c r="AI26" s="9"/>
      <c r="AJ26" s="9"/>
      <c r="AK26" s="9"/>
      <c r="AL26" s="9"/>
    </row>
    <row r="27" spans="1:38" ht="15" customHeight="1" x14ac:dyDescent="0.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38"/>
      <c r="O27" s="25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24"/>
      <c r="AH27" s="9"/>
      <c r="AI27" s="9"/>
      <c r="AJ27" s="9"/>
      <c r="AK27" s="9"/>
      <c r="AL27" s="9"/>
    </row>
    <row r="28" spans="1:38" ht="15" customHeight="1" x14ac:dyDescent="0.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38"/>
      <c r="O28" s="25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24"/>
      <c r="AH28" s="9"/>
      <c r="AI28" s="9"/>
      <c r="AJ28" s="9"/>
      <c r="AK28" s="9"/>
      <c r="AL28" s="9"/>
    </row>
    <row r="29" spans="1:38" ht="15" customHeight="1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38"/>
      <c r="O29" s="25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24"/>
      <c r="AH29" s="9"/>
      <c r="AI29" s="9"/>
      <c r="AJ29" s="9"/>
      <c r="AK29" s="9"/>
      <c r="AL29" s="9"/>
    </row>
    <row r="30" spans="1:38" ht="1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38"/>
      <c r="O30" s="25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24"/>
      <c r="AH30" s="9"/>
      <c r="AI30" s="9"/>
      <c r="AJ30" s="9"/>
      <c r="AK30" s="9"/>
      <c r="AL30" s="9"/>
    </row>
    <row r="31" spans="1:38" ht="15" customHeight="1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38"/>
      <c r="O31" s="25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24"/>
      <c r="AH31" s="9"/>
      <c r="AI31" s="9"/>
      <c r="AJ31" s="9"/>
      <c r="AK31" s="9"/>
      <c r="AL31" s="9"/>
    </row>
    <row r="32" spans="1:38" ht="15" customHeight="1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38"/>
      <c r="O32" s="25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24"/>
      <c r="AH32" s="9"/>
      <c r="AI32" s="9"/>
      <c r="AJ32" s="9"/>
      <c r="AK32" s="9"/>
      <c r="AL32" s="9"/>
    </row>
    <row r="33" spans="1:38" ht="15" customHeight="1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38"/>
      <c r="O33" s="25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24"/>
      <c r="AH33" s="9"/>
      <c r="AI33" s="9"/>
      <c r="AJ33" s="9"/>
      <c r="AK33" s="9"/>
      <c r="AL33" s="9"/>
    </row>
    <row r="34" spans="1:38" s="57" customFormat="1" ht="15" customHeight="1" x14ac:dyDescent="0.2">
      <c r="A34" s="1"/>
      <c r="B34" s="1"/>
      <c r="C34" s="9"/>
      <c r="D34" s="1"/>
      <c r="E34" s="1"/>
      <c r="F34" s="1"/>
      <c r="G34" s="1"/>
      <c r="H34" s="1"/>
      <c r="I34" s="1"/>
      <c r="J34" s="1"/>
      <c r="K34" s="1"/>
      <c r="L34" s="1"/>
      <c r="M34" s="56"/>
      <c r="N34" s="56"/>
      <c r="O34" s="25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24"/>
      <c r="AH34" s="9"/>
      <c r="AI34" s="9"/>
      <c r="AJ34" s="9"/>
      <c r="AK34" s="9"/>
      <c r="AL34" s="9"/>
    </row>
    <row r="35" spans="1:38" s="57" customFormat="1" ht="15" customHeight="1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25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24"/>
      <c r="AH35" s="9"/>
      <c r="AI35" s="9"/>
      <c r="AJ35" s="9"/>
      <c r="AK35" s="9"/>
      <c r="AL35" s="9"/>
    </row>
    <row r="36" spans="1:38" s="57" customFormat="1" ht="15" customHeight="1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25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24"/>
      <c r="AH36" s="9"/>
      <c r="AI36" s="9"/>
      <c r="AJ36" s="9"/>
      <c r="AK36" s="9"/>
      <c r="AL36" s="9"/>
    </row>
    <row r="37" spans="1:38" ht="15" customHeight="1" x14ac:dyDescent="0.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25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24"/>
      <c r="AH37" s="9"/>
      <c r="AI37" s="9"/>
      <c r="AJ37" s="9"/>
      <c r="AK37" s="9"/>
      <c r="AL37" s="9"/>
    </row>
    <row r="38" spans="1:38" ht="15" customHeight="1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25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9"/>
      <c r="AH38" s="9"/>
      <c r="AI38" s="9"/>
      <c r="AJ38" s="9"/>
      <c r="AK38" s="9"/>
      <c r="AL38" s="9"/>
    </row>
    <row r="39" spans="1:38" ht="15" customHeight="1" x14ac:dyDescent="0.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35"/>
      <c r="O39" s="25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24"/>
      <c r="AH39" s="9"/>
      <c r="AI39" s="9"/>
      <c r="AJ39" s="9"/>
      <c r="AK39" s="9"/>
      <c r="AL39" s="9"/>
    </row>
    <row r="40" spans="1:38" ht="15" customHeight="1" x14ac:dyDescent="0.2">
      <c r="A40" s="1"/>
      <c r="B40" s="1"/>
      <c r="C40" s="9"/>
      <c r="D40" s="9"/>
      <c r="E40" s="1"/>
      <c r="F40" s="1"/>
      <c r="G40" s="1"/>
      <c r="H40" s="1"/>
      <c r="I40" s="1"/>
      <c r="J40" s="1"/>
      <c r="K40" s="1"/>
      <c r="L40" s="1"/>
      <c r="M40" s="56"/>
      <c r="N40" s="35"/>
      <c r="O40" s="25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9"/>
      <c r="AH40" s="9"/>
      <c r="AI40" s="9"/>
      <c r="AJ40" s="9"/>
      <c r="AK40" s="9"/>
      <c r="AL40" s="9"/>
    </row>
    <row r="41" spans="1:38" ht="15" customHeight="1" x14ac:dyDescent="0.2">
      <c r="A41" s="1"/>
      <c r="B41" s="1"/>
      <c r="C41" s="9"/>
      <c r="D41" s="9"/>
      <c r="E41" s="1"/>
      <c r="F41" s="1"/>
      <c r="G41" s="1"/>
      <c r="H41" s="1"/>
      <c r="I41" s="1"/>
      <c r="J41" s="1"/>
      <c r="K41" s="1"/>
      <c r="L41" s="1"/>
      <c r="M41" s="56"/>
      <c r="N41" s="56"/>
      <c r="O41" s="25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9"/>
      <c r="AH41" s="9"/>
      <c r="AI41" s="9"/>
      <c r="AJ41" s="9"/>
      <c r="AK41" s="9"/>
      <c r="AL41" s="9"/>
    </row>
    <row r="42" spans="1:38" ht="15" customHeight="1" x14ac:dyDescent="0.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25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9"/>
      <c r="AH42" s="57"/>
      <c r="AI42" s="57"/>
      <c r="AJ42" s="57"/>
      <c r="AK42" s="57"/>
      <c r="AL42" s="57"/>
    </row>
    <row r="43" spans="1:38" ht="15" customHeight="1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25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9"/>
      <c r="AH43" s="57"/>
      <c r="AI43" s="57"/>
      <c r="AJ43" s="57"/>
      <c r="AK43" s="57"/>
      <c r="AL43" s="57"/>
    </row>
    <row r="44" spans="1:38" ht="15" customHeight="1" x14ac:dyDescent="0.25">
      <c r="A44" s="58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25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9"/>
    </row>
    <row r="45" spans="1:38" ht="15" customHeight="1" x14ac:dyDescent="0.25">
      <c r="A45" s="58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25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9"/>
    </row>
    <row r="46" spans="1:38" ht="15" customHeight="1" x14ac:dyDescent="0.25">
      <c r="A46" s="58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35"/>
      <c r="O46" s="25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9"/>
    </row>
    <row r="47" spans="1:38" ht="15" customHeight="1" x14ac:dyDescent="0.25">
      <c r="A47" s="58"/>
      <c r="B47" s="1"/>
      <c r="C47" s="9"/>
      <c r="D47" s="9"/>
      <c r="E47" s="1"/>
      <c r="F47" s="1"/>
      <c r="G47" s="1"/>
      <c r="H47" s="1"/>
      <c r="I47" s="1"/>
      <c r="J47" s="1"/>
      <c r="K47" s="1"/>
      <c r="L47" s="1"/>
      <c r="M47" s="56"/>
      <c r="N47" s="35"/>
      <c r="O47" s="25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9"/>
    </row>
    <row r="48" spans="1:38" ht="15" customHeight="1" x14ac:dyDescent="0.25">
      <c r="A48" s="58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25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9"/>
    </row>
    <row r="49" spans="2:32" ht="15" customHeight="1" x14ac:dyDescent="0.2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38"/>
      <c r="O49" s="25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</row>
    <row r="50" spans="2:32" ht="15" customHeight="1" x14ac:dyDescent="0.2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38"/>
      <c r="O50" s="25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</row>
    <row r="51" spans="2:32" ht="15" customHeight="1" x14ac:dyDescent="0.2"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38"/>
      <c r="O51" s="25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</row>
    <row r="52" spans="2:32" ht="15" customHeight="1" x14ac:dyDescent="0.2"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38"/>
      <c r="O52" s="25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</row>
    <row r="53" spans="2:32" ht="15" customHeight="1" x14ac:dyDescent="0.2"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38"/>
      <c r="O53" s="25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</row>
    <row r="54" spans="2:32" ht="15" customHeight="1" x14ac:dyDescent="0.25"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</row>
    <row r="55" spans="2:32" ht="15" customHeight="1" x14ac:dyDescent="0.25"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</row>
    <row r="56" spans="2:32" ht="15" customHeight="1" x14ac:dyDescent="0.25"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</row>
    <row r="57" spans="2:32" ht="15" customHeight="1" x14ac:dyDescent="0.25"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</row>
    <row r="58" spans="2:32" ht="15" customHeight="1" x14ac:dyDescent="0.25"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</row>
    <row r="59" spans="2:32" ht="15" customHeight="1" x14ac:dyDescent="0.25"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</row>
    <row r="60" spans="2:32" ht="15" customHeight="1" x14ac:dyDescent="0.25"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</row>
    <row r="61" spans="2:32" ht="15" customHeight="1" x14ac:dyDescent="0.25"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</row>
    <row r="62" spans="2:32" ht="15" customHeight="1" x14ac:dyDescent="0.25"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</row>
    <row r="63" spans="2:32" ht="15" customHeight="1" x14ac:dyDescent="0.25"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</row>
    <row r="64" spans="2:32" ht="15" customHeight="1" x14ac:dyDescent="0.25"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</row>
    <row r="65" spans="16:32" ht="15" customHeight="1" x14ac:dyDescent="0.25"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</row>
    <row r="66" spans="16:32" ht="15" customHeight="1" x14ac:dyDescent="0.25"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</row>
    <row r="67" spans="16:32" ht="15" customHeight="1" x14ac:dyDescent="0.25"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</row>
    <row r="68" spans="16:32" ht="15" customHeight="1" x14ac:dyDescent="0.25"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</row>
    <row r="69" spans="16:32" ht="15" customHeight="1" x14ac:dyDescent="0.25"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</row>
    <row r="70" spans="16:32" ht="15" customHeight="1" x14ac:dyDescent="0.25"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</row>
    <row r="71" spans="16:32" ht="15" customHeight="1" x14ac:dyDescent="0.25"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</row>
    <row r="72" spans="16:32" ht="15" customHeight="1" x14ac:dyDescent="0.25"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</row>
    <row r="73" spans="16:32" ht="15" customHeight="1" x14ac:dyDescent="0.25"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</row>
    <row r="74" spans="16:32" ht="15" customHeight="1" x14ac:dyDescent="0.25"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</row>
    <row r="75" spans="16:32" ht="15" customHeight="1" x14ac:dyDescent="0.25"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</row>
    <row r="76" spans="16:32" ht="15" customHeight="1" x14ac:dyDescent="0.25"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</row>
    <row r="77" spans="16:32" ht="15" customHeight="1" x14ac:dyDescent="0.25"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</row>
    <row r="78" spans="16:32" ht="15" customHeight="1" x14ac:dyDescent="0.25"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</row>
    <row r="79" spans="16:32" ht="15" customHeight="1" x14ac:dyDescent="0.25"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</row>
    <row r="80" spans="16:32" ht="15" customHeight="1" x14ac:dyDescent="0.25"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</row>
    <row r="81" spans="16:32" ht="15" customHeight="1" x14ac:dyDescent="0.25"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</row>
    <row r="82" spans="16:32" ht="15" customHeight="1" x14ac:dyDescent="0.25"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</row>
    <row r="83" spans="16:32" ht="15" customHeight="1" x14ac:dyDescent="0.25"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</row>
    <row r="84" spans="16:32" ht="15" customHeight="1" x14ac:dyDescent="0.25"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</row>
    <row r="85" spans="16:32" ht="15" customHeight="1" x14ac:dyDescent="0.25"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</row>
    <row r="86" spans="16:32" ht="15" customHeight="1" x14ac:dyDescent="0.25"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</row>
    <row r="87" spans="16:32" ht="15" customHeight="1" x14ac:dyDescent="0.25"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</row>
    <row r="88" spans="16:32" ht="15" customHeight="1" x14ac:dyDescent="0.25"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</row>
    <row r="89" spans="16:32" ht="15" customHeight="1" x14ac:dyDescent="0.25"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</row>
    <row r="90" spans="16:32" ht="15" customHeight="1" x14ac:dyDescent="0.25"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</row>
    <row r="91" spans="16:32" ht="15" customHeight="1" x14ac:dyDescent="0.25"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</row>
    <row r="92" spans="16:32" ht="15" customHeight="1" x14ac:dyDescent="0.25"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</row>
    <row r="93" spans="16:32" ht="15" customHeight="1" x14ac:dyDescent="0.25"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</row>
    <row r="94" spans="16:32" ht="15" customHeight="1" x14ac:dyDescent="0.25"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</row>
    <row r="95" spans="16:32" ht="15" customHeight="1" x14ac:dyDescent="0.25"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</row>
  </sheetData>
  <sortState ref="B4:H5">
    <sortCondition ref="B4:B5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2019-01-28T08:06:53Z</dcterms:modified>
</cp:coreProperties>
</file>