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F15" i="5" l="1"/>
  <c r="N14" i="5"/>
  <c r="E15" i="5"/>
  <c r="M15" i="5" s="1"/>
  <c r="M14" i="5"/>
  <c r="L14" i="5"/>
  <c r="I15" i="5"/>
  <c r="N15" i="5" l="1"/>
  <c r="L15" i="5"/>
  <c r="O15" i="5"/>
</calcChain>
</file>

<file path=xl/sharedStrings.xml><?xml version="1.0" encoding="utf-8"?>
<sst xmlns="http://schemas.openxmlformats.org/spreadsheetml/2006/main" count="76" uniqueCount="33">
  <si>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</si>
  <si>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</si>
  <si>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</si>
  <si>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</si>
  <si>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</si>
  <si>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</si>
  <si>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</si>
  <si>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</si>
  <si>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</si>
  <si>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</si>
  <si>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</si>
  <si>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</si>
  <si>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</si>
  <si>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</si>
  <si>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</si>
  <si>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</si>
  <si>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</si>
  <si>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</si>
  <si>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</si>
  <si>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</si>
  <si>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</si>
  <si>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</si>
  <si>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</si>
  <si>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</si>
  <si>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HP = Haminan Palloilijat  (1928)</t>
  </si>
  <si>
    <t>KI = Kotkan Into  (1900)</t>
  </si>
  <si>
    <t>Tuomas Pennanen</t>
  </si>
  <si>
    <t>8.</t>
  </si>
  <si>
    <t>HP  2</t>
  </si>
  <si>
    <t>9.</t>
  </si>
  <si>
    <t>11.</t>
  </si>
  <si>
    <t>12.</t>
  </si>
  <si>
    <t xml:space="preserve">KI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</si>
</sst>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27</v>
      </c>
      <c r="Z4" s="68" t="s">
        <v>28</v>
      </c>
      <c r="AA4" s="12">
        <v>3</v>
      </c>
      <c r="AB4" s="12">
        <v>0</v>
      </c>
      <c r="AC4" s="12">
        <v>1</v>
      </c>
      <c r="AD4" s="12">
        <v>1</v>
      </c>
      <c r="AE4" s="12"/>
      <c r="AF4" s="69"/>
      <c r="AG4" s="7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69"/>
      <c r="AG5" s="7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1990</v>
      </c>
      <c r="Y6" s="12" t="s">
        <v>27</v>
      </c>
      <c r="Z6" s="71" t="s">
        <v>28</v>
      </c>
      <c r="AA6" s="12">
        <v>21</v>
      </c>
      <c r="AB6" s="12">
        <v>3</v>
      </c>
      <c r="AC6" s="12">
        <v>13</v>
      </c>
      <c r="AD6" s="12">
        <v>30</v>
      </c>
      <c r="AE6" s="12"/>
      <c r="AF6" s="69"/>
      <c r="AG6" s="10"/>
      <c r="AH6" s="64"/>
      <c r="AI6" s="7" t="s">
        <v>29</v>
      </c>
      <c r="AJ6" s="64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1991</v>
      </c>
      <c r="Y7" s="12" t="s">
        <v>30</v>
      </c>
      <c r="Z7" s="71" t="s">
        <v>28</v>
      </c>
      <c r="AA7" s="12">
        <v>21</v>
      </c>
      <c r="AB7" s="12">
        <v>2</v>
      </c>
      <c r="AC7" s="12">
        <v>9</v>
      </c>
      <c r="AD7" s="12">
        <v>24</v>
      </c>
      <c r="AE7" s="12"/>
      <c r="AF7" s="69"/>
      <c r="AG7" s="70"/>
      <c r="AH7" s="64"/>
      <c r="AI7" s="64"/>
      <c r="AJ7" s="64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1992</v>
      </c>
      <c r="Y8" s="12" t="s">
        <v>31</v>
      </c>
      <c r="Z8" s="71" t="s">
        <v>32</v>
      </c>
      <c r="AA8" s="12">
        <v>13</v>
      </c>
      <c r="AB8" s="12">
        <v>0</v>
      </c>
      <c r="AC8" s="12">
        <v>2</v>
      </c>
      <c r="AD8" s="12">
        <v>9</v>
      </c>
      <c r="AE8" s="12"/>
      <c r="AF8" s="69"/>
      <c r="AG8" s="70"/>
      <c r="AH8" s="64"/>
      <c r="AI8" s="64"/>
      <c r="AJ8" s="64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58</v>
      </c>
      <c r="AB9" s="36">
        <f>SUM(AB4:AB8)</f>
        <v>5</v>
      </c>
      <c r="AC9" s="36">
        <f>SUM(AC4:AC8)</f>
        <v>25</v>
      </c>
      <c r="AD9" s="36">
        <f>SUM(AD4:AD8)</f>
        <v>64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25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58</v>
      </c>
      <c r="F14" s="47">
        <f>PRODUCT(AB9+AN9)</f>
        <v>5</v>
      </c>
      <c r="G14" s="47">
        <f>PRODUCT(AC9+AO9)</f>
        <v>25</v>
      </c>
      <c r="H14" s="47">
        <f>PRODUCT(AD9+AP9)</f>
        <v>64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0.51724137931034486</v>
      </c>
      <c r="M14" s="53">
        <f>PRODUCT(H14/E14)</f>
        <v>1.103448275862069</v>
      </c>
      <c r="N14" s="53">
        <f>PRODUCT((F14+G14+H14)/E14)</f>
        <v>1.6206896551724137</v>
      </c>
      <c r="O14" s="53">
        <f>PRODUCT(I14/E14)</f>
        <v>0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58</v>
      </c>
      <c r="F15" s="47">
        <f t="shared" ref="F15:I15" si="0">SUM(F12:F14)</f>
        <v>5</v>
      </c>
      <c r="G15" s="47">
        <f t="shared" si="0"/>
        <v>25</v>
      </c>
      <c r="H15" s="47">
        <f t="shared" si="0"/>
        <v>64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0.51724137931034486</v>
      </c>
      <c r="M15" s="53">
        <f>PRODUCT(H15/E15)</f>
        <v>1.103448275862069</v>
      </c>
      <c r="N15" s="53">
        <f>PRODUCT((F15+G15+H15)/E15)</f>
        <v>1.6206896551724137</v>
      </c>
      <c r="O15" s="53">
        <f>PRODUCT(I15/E15)</f>
        <v>0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2018-12-25T00:41:48Z</dcterms:modified>
</cp:coreProperties>
</file>