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5" i="1" l="1"/>
  <c r="E9" i="1" s="1"/>
  <c r="E12" i="1" s="1"/>
  <c r="F5" i="1"/>
  <c r="G5" i="1"/>
  <c r="G9" i="1" s="1"/>
  <c r="G12" i="1" s="1"/>
  <c r="H5" i="1"/>
  <c r="F9" i="1"/>
  <c r="F12" i="1" s="1"/>
  <c r="H9" i="1"/>
  <c r="I9" i="1"/>
  <c r="H12" i="1"/>
  <c r="L12" i="1" l="1"/>
  <c r="K12" i="1"/>
  <c r="K9" i="1"/>
  <c r="I12" i="1"/>
  <c r="L9" i="1"/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D6" i="1" l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<sst xmlns="http://schemas.openxmlformats.org/spreadsheetml/2006/main" count="70" uniqueCount="50">
  <si>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</si>
  <si>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</si>
  <si>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</si>
  <si>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</si>
  <si>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</si>
  <si>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</si>
  <si>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</si>
  <si>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</si>
  <si>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</si>
  <si>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</si>
  <si>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</si>
  <si>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</si>
  <si>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</si>
  <si>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</si>
  <si>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</si>
  <si>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</si>
  <si>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</si>
  <si>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</si>
  <si>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</si>
  <si>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</si>
  <si>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</si>
  <si>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</si>
  <si>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</si>
  <si>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</si>
  <si>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</si>
  <si>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</si>
  <si>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</si>
  <si>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</si>
  <si>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</si>
  <si>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</si>
  <si>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</si>
  <si>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</si>
  <si>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</si>
  <si>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Veto</t>
  </si>
  <si>
    <t>10.</t>
  </si>
  <si>
    <t>Veto = Helsingin Veto  (1943)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</si>
  <si>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</si>
  <si>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</si>
  <si>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</si>
  <si>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</si>
  <si>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</si>
  <si>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</si>
  <si>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</si>
  <si>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</si>
  <si>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19.05. 1963  Veto - Kiri  7-8</t>
  </si>
  <si>
    <t>Pirkko Perkkiö</t>
  </si>
  <si>
    <t>2.  ottelu</t>
  </si>
  <si>
    <t>26.05. 1963  TP - Veto  3-19</t>
  </si>
  <si>
    <t>5.  ottelu</t>
  </si>
  <si>
    <t>18.06. 1963  PT - Veto  24-10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</si>
</sst>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1963</v>
      </c>
      <c r="C4" s="27" t="s">
        <v>34</v>
      </c>
      <c r="D4" s="65" t="s">
        <v>33</v>
      </c>
      <c r="E4" s="27">
        <v>10</v>
      </c>
      <c r="F4" s="27">
        <v>1</v>
      </c>
      <c r="G4" s="27">
        <v>2</v>
      </c>
      <c r="H4" s="27">
        <v>4</v>
      </c>
      <c r="I4" s="62"/>
      <c r="J4" s="62"/>
      <c r="K4" s="62"/>
      <c r="L4" s="62"/>
      <c r="M4" s="62"/>
      <c r="N4" s="62"/>
      <c r="O4" s="63"/>
      <c r="P4" s="27"/>
      <c r="Q4" s="27"/>
      <c r="R4" s="27"/>
      <c r="S4" s="27"/>
      <c r="T4" s="27"/>
      <c r="U4" s="64"/>
      <c r="V4" s="64"/>
      <c r="W4" s="64"/>
      <c r="X4" s="64"/>
      <c r="Y4" s="64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1</v>
      </c>
      <c r="G5" s="19">
        <f>SUM(G4:G4)</f>
        <v>2</v>
      </c>
      <c r="H5" s="19">
        <f>SUM(H4:H4)</f>
        <v>4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15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38</v>
      </c>
      <c r="Q8" s="13"/>
      <c r="R8" s="13"/>
      <c r="S8" s="13"/>
      <c r="T8" s="66"/>
      <c r="U8" s="66"/>
      <c r="V8" s="66"/>
      <c r="W8" s="66"/>
      <c r="X8" s="66"/>
      <c r="Y8" s="13"/>
      <c r="Z8" s="13"/>
      <c r="AA8" s="13"/>
      <c r="AB8" s="13"/>
      <c r="AC8" s="13"/>
      <c r="AD8" s="13"/>
      <c r="AE8" s="13"/>
      <c r="AF8" s="67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1</v>
      </c>
      <c r="G9" s="27">
        <f>PRODUCT(G5)</f>
        <v>2</v>
      </c>
      <c r="H9" s="27">
        <f>PRODUCT(H5)</f>
        <v>4</v>
      </c>
      <c r="I9" s="27">
        <f>PRODUCT(I5)</f>
        <v>0</v>
      </c>
      <c r="J9" s="1"/>
      <c r="K9" s="43">
        <f>PRODUCT((F9+G9)/E9)</f>
        <v>0.3</v>
      </c>
      <c r="L9" s="43">
        <f>PRODUCT(H9/E9)</f>
        <v>0.4</v>
      </c>
      <c r="M9" s="43"/>
      <c r="N9" s="30"/>
      <c r="O9" s="25"/>
      <c r="P9" s="68" t="s">
        <v>39</v>
      </c>
      <c r="Q9" s="69"/>
      <c r="R9" s="69"/>
      <c r="S9" s="70" t="s">
        <v>44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1" t="s">
        <v>40</v>
      </c>
      <c r="AE9" s="70"/>
      <c r="AF9" s="72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3" t="s">
        <v>41</v>
      </c>
      <c r="Q10" s="74"/>
      <c r="R10" s="74"/>
      <c r="S10" s="75" t="s">
        <v>47</v>
      </c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6" t="s">
        <v>46</v>
      </c>
      <c r="AE10" s="75"/>
      <c r="AF10" s="77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3" t="s">
        <v>42</v>
      </c>
      <c r="Q11" s="74"/>
      <c r="R11" s="74"/>
      <c r="S11" s="75" t="s">
        <v>49</v>
      </c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6" t="s">
        <v>48</v>
      </c>
      <c r="AE11" s="75"/>
      <c r="AF11" s="77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1</v>
      </c>
      <c r="G12" s="19">
        <f>SUM(G9:G11)</f>
        <v>2</v>
      </c>
      <c r="H12" s="19">
        <f>SUM(H9:H11)</f>
        <v>4</v>
      </c>
      <c r="I12" s="19">
        <f>SUM(I9:I11)</f>
        <v>0</v>
      </c>
      <c r="J12" s="1"/>
      <c r="K12" s="55">
        <f>PRODUCT((F12+G12)/E12)</f>
        <v>0.3</v>
      </c>
      <c r="L12" s="55">
        <f>PRODUCT(H12/E12)</f>
        <v>0.4</v>
      </c>
      <c r="M12" s="55"/>
      <c r="N12" s="31"/>
      <c r="O12" s="25"/>
      <c r="P12" s="78" t="s">
        <v>43</v>
      </c>
      <c r="Q12" s="79"/>
      <c r="R12" s="79"/>
      <c r="S12" s="80" t="s">
        <v>49</v>
      </c>
      <c r="T12" s="80"/>
      <c r="U12" s="80"/>
      <c r="V12" s="80"/>
      <c r="W12" s="80"/>
      <c r="X12" s="80"/>
      <c r="Y12" s="80"/>
      <c r="Z12" s="80"/>
      <c r="AA12" s="80"/>
      <c r="AB12" s="80"/>
      <c r="AC12" s="80"/>
      <c r="AD12" s="81" t="s">
        <v>48</v>
      </c>
      <c r="AE12" s="80"/>
      <c r="AF12" s="82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35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6"/>
      <c r="N30" s="56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s="57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s="57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9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6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9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56"/>
      <c r="N37" s="56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57"/>
      <c r="AI38" s="57"/>
      <c r="AJ38" s="57"/>
      <c r="AK38" s="57"/>
      <c r="AL38" s="57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57"/>
      <c r="AI39" s="57"/>
      <c r="AJ39" s="57"/>
      <c r="AK39" s="57"/>
      <c r="AL39" s="57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</row>
    <row r="41" spans="1:38" ht="15" customHeight="1" x14ac:dyDescent="0.25">
      <c r="A41" s="5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</row>
    <row r="43" spans="1:38" ht="15" customHeight="1" x14ac:dyDescent="0.25">
      <c r="A43" s="58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6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8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8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5"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2019-01-27T19:24:52Z</dcterms:modified>
</cp:coreProperties>
</file>