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<sst xmlns="http://schemas.openxmlformats.org/spreadsheetml/2006/main" count="89" uniqueCount="73">
  <si>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</si>
  <si>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</si>
  <si>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</si>
  <si>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</si>
  <si>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</si>
  <si>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</si>
  <si>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</si>
  <si>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</si>
  <si>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</si>
  <si>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</si>
  <si>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</si>
  <si>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</si>
  <si>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</si>
  <si>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</si>
  <si>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</si>
  <si>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</si>
  <si>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</si>
  <si>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</si>
  <si>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</si>
  <si>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</si>
  <si>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Pietarila</t>
  </si>
  <si>
    <t>1.</t>
  </si>
  <si>
    <t>Kiri</t>
  </si>
  <si>
    <t>2.</t>
  </si>
  <si>
    <t>3.  ottelu</t>
  </si>
  <si>
    <t>17.05. 1953  KaHa - Kiri  1-2</t>
  </si>
  <si>
    <t>31.05. 1953  KPL - Kiri  1-3</t>
  </si>
  <si>
    <t>12.05. 1957  HJ - Kiri  1-3</t>
  </si>
  <si>
    <t>8.  ottelu</t>
  </si>
  <si>
    <t>10.  ottelu</t>
  </si>
  <si>
    <t>21.07. 1953  Kiri - NJ  23-12</t>
  </si>
  <si>
    <t>3.</t>
  </si>
  <si>
    <t>KeNsU</t>
  </si>
  <si>
    <t>suomensarja</t>
  </si>
  <si>
    <t>5.</t>
  </si>
  <si>
    <t>Kiri-Veljet</t>
  </si>
  <si>
    <t>8.</t>
  </si>
  <si>
    <t>Seurat</t>
  </si>
  <si>
    <t>Kiri = Jyväskylän Kiri  (1930)</t>
  </si>
  <si>
    <t>KeNsU = Keljon Nuorisoseuran Urheilijat, Jyväskylä  (1946)</t>
  </si>
  <si>
    <t>PePo</t>
  </si>
  <si>
    <t>PePo = Pesä-Pojat, Helsinki  (PuMu 2)  (1959)</t>
  </si>
  <si>
    <t>4.</t>
  </si>
  <si>
    <t>KiVe</t>
  </si>
  <si>
    <t>maakuntasarja</t>
  </si>
  <si>
    <t>KiVe = Jyväskylän Kiri-Veljet  (Kiri 2)  (1951)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</si>
  <si>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</si>
  <si>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</si>
  <si>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</si>
  <si>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</si>
  <si>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</si>
  <si>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</si>
  <si>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</si>
  <si>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</si>
  <si>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</si>
  <si>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</si>
  <si>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</si>
  <si>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</si>
  <si>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</si>
  <si>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</si>
  <si>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</si>
  <si>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</si>
  <si>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</si>
  <si>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</si>
  <si>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</si>
  <si>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Itä</t>
  </si>
  <si>
    <t>vai</t>
  </si>
  <si>
    <t>5000</t>
  </si>
  <si>
    <t>Ikä ensimmäisessä ottelussa</t>
  </si>
  <si>
    <t>Olli Fredrikson</t>
  </si>
  <si>
    <t xml:space="preserve"> ITÄ - LÄNSI - KORTTI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</si>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</sst>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11.42578125" style="54" customWidth="1"/>
    <col min="5" max="14" width="6.7109375" style="55" customWidth="1"/>
    <col min="15" max="15" width="22.8554687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4">
        <v>1951</v>
      </c>
      <c r="C4" s="24" t="s">
        <v>42</v>
      </c>
      <c r="D4" s="25" t="s">
        <v>43</v>
      </c>
      <c r="E4" s="24"/>
      <c r="F4" s="26" t="s">
        <v>33</v>
      </c>
      <c r="G4" s="27"/>
      <c r="H4" s="28"/>
      <c r="I4" s="24"/>
      <c r="J4" s="24"/>
      <c r="K4" s="28"/>
      <c r="L4" s="28"/>
      <c r="M4" s="27"/>
      <c r="N4" s="24"/>
      <c r="O4" s="17"/>
      <c r="P4" s="20"/>
    </row>
    <row r="5" spans="1:16" s="21" customFormat="1" ht="15" customHeight="1" x14ac:dyDescent="0.2">
      <c r="A5" s="1"/>
      <c r="B5" s="57">
        <v>1952</v>
      </c>
      <c r="C5" s="57" t="s">
        <v>21</v>
      </c>
      <c r="D5" s="58" t="s">
        <v>43</v>
      </c>
      <c r="E5" s="57"/>
      <c r="F5" s="58" t="s">
        <v>44</v>
      </c>
      <c r="G5" s="57"/>
      <c r="H5" s="57"/>
      <c r="I5" s="57"/>
      <c r="J5" s="59"/>
      <c r="K5" s="60"/>
      <c r="L5" s="57"/>
      <c r="M5" s="61"/>
      <c r="N5" s="57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21</v>
      </c>
      <c r="D6" s="23" t="s">
        <v>22</v>
      </c>
      <c r="E6" s="22">
        <v>4</v>
      </c>
      <c r="F6" s="22">
        <v>0</v>
      </c>
      <c r="G6" s="22">
        <v>1</v>
      </c>
      <c r="H6" s="22">
        <v>0</v>
      </c>
      <c r="I6" s="22"/>
      <c r="J6" s="22"/>
      <c r="K6" s="23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4">
        <v>1954</v>
      </c>
      <c r="C7" s="24" t="s">
        <v>31</v>
      </c>
      <c r="D7" s="25" t="s">
        <v>32</v>
      </c>
      <c r="E7" s="24"/>
      <c r="F7" s="26" t="s">
        <v>33</v>
      </c>
      <c r="G7" s="27"/>
      <c r="H7" s="28"/>
      <c r="I7" s="24"/>
      <c r="J7" s="24"/>
      <c r="K7" s="28"/>
      <c r="L7" s="28"/>
      <c r="M7" s="27"/>
      <c r="N7" s="24"/>
      <c r="O7" s="16"/>
      <c r="P7" s="20"/>
    </row>
    <row r="8" spans="1:16" s="21" customFormat="1" ht="15" customHeight="1" x14ac:dyDescent="0.2">
      <c r="A8" s="1"/>
      <c r="B8" s="22">
        <v>1954</v>
      </c>
      <c r="C8" s="22" t="s">
        <v>23</v>
      </c>
      <c r="D8" s="23" t="s">
        <v>22</v>
      </c>
      <c r="E8" s="22">
        <v>2</v>
      </c>
      <c r="F8" s="22">
        <v>0</v>
      </c>
      <c r="G8" s="22">
        <v>0</v>
      </c>
      <c r="H8" s="22">
        <v>0</v>
      </c>
      <c r="I8" s="22"/>
      <c r="J8" s="22"/>
      <c r="K8" s="22"/>
      <c r="L8" s="22"/>
      <c r="M8" s="22">
        <v>1</v>
      </c>
      <c r="N8" s="22"/>
      <c r="O8" s="16"/>
      <c r="P8" s="20"/>
    </row>
    <row r="9" spans="1:16" s="21" customFormat="1" ht="15" customHeight="1" x14ac:dyDescent="0.2">
      <c r="A9" s="1"/>
      <c r="B9" s="24">
        <v>1955</v>
      </c>
      <c r="C9" s="24" t="s">
        <v>34</v>
      </c>
      <c r="D9" s="25" t="s">
        <v>35</v>
      </c>
      <c r="E9" s="24"/>
      <c r="F9" s="26" t="s">
        <v>33</v>
      </c>
      <c r="G9" s="27"/>
      <c r="H9" s="28"/>
      <c r="I9" s="24"/>
      <c r="J9" s="24"/>
      <c r="K9" s="28"/>
      <c r="L9" s="28"/>
      <c r="M9" s="27"/>
      <c r="N9" s="24"/>
      <c r="O9" s="16"/>
      <c r="P9" s="20"/>
    </row>
    <row r="10" spans="1:16" s="21" customFormat="1" ht="15" customHeight="1" x14ac:dyDescent="0.2">
      <c r="A10" s="1"/>
      <c r="B10" s="22">
        <v>1956</v>
      </c>
      <c r="C10" s="22" t="s">
        <v>21</v>
      </c>
      <c r="D10" s="29" t="s">
        <v>22</v>
      </c>
      <c r="E10" s="22">
        <v>1</v>
      </c>
      <c r="F10" s="22">
        <v>0</v>
      </c>
      <c r="G10" s="22">
        <v>1</v>
      </c>
      <c r="H10" s="22">
        <v>0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1957</v>
      </c>
      <c r="C11" s="22" t="s">
        <v>21</v>
      </c>
      <c r="D11" s="29" t="s">
        <v>22</v>
      </c>
      <c r="E11" s="22">
        <v>7</v>
      </c>
      <c r="F11" s="22">
        <v>1</v>
      </c>
      <c r="G11" s="22">
        <v>8</v>
      </c>
      <c r="H11" s="22">
        <v>3</v>
      </c>
      <c r="I11" s="22">
        <v>1</v>
      </c>
      <c r="J11" s="22"/>
      <c r="K11" s="22"/>
      <c r="L11" s="22">
        <v>1</v>
      </c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1958</v>
      </c>
      <c r="C12" s="22" t="s">
        <v>21</v>
      </c>
      <c r="D12" s="23" t="s">
        <v>22</v>
      </c>
      <c r="E12" s="22">
        <v>1</v>
      </c>
      <c r="F12" s="22">
        <v>0</v>
      </c>
      <c r="G12" s="22">
        <v>0</v>
      </c>
      <c r="H12" s="22">
        <v>1</v>
      </c>
      <c r="I12" s="22"/>
      <c r="J12" s="22"/>
      <c r="K12" s="22"/>
      <c r="L12" s="22">
        <v>1</v>
      </c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1959</v>
      </c>
      <c r="C13" s="30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1960</v>
      </c>
      <c r="C14" s="30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4">
        <v>1961</v>
      </c>
      <c r="C15" s="31" t="s">
        <v>36</v>
      </c>
      <c r="D15" s="25" t="s">
        <v>40</v>
      </c>
      <c r="E15" s="24"/>
      <c r="F15" s="26" t="s">
        <v>33</v>
      </c>
      <c r="G15" s="27"/>
      <c r="H15" s="28"/>
      <c r="I15" s="24"/>
      <c r="J15" s="24"/>
      <c r="K15" s="32"/>
      <c r="L15" s="28"/>
      <c r="M15" s="27"/>
      <c r="N15" s="24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SUM(E6:E12)</f>
        <v>15</v>
      </c>
      <c r="F16" s="17">
        <f t="shared" si="0"/>
        <v>1</v>
      </c>
      <c r="G16" s="17">
        <f t="shared" si="0"/>
        <v>10</v>
      </c>
      <c r="H16" s="17">
        <f t="shared" si="0"/>
        <v>4</v>
      </c>
      <c r="I16" s="17">
        <f t="shared" si="0"/>
        <v>1</v>
      </c>
      <c r="J16" s="17">
        <f t="shared" si="0"/>
        <v>0</v>
      </c>
      <c r="K16" s="17">
        <f t="shared" si="0"/>
        <v>0</v>
      </c>
      <c r="L16" s="17">
        <f t="shared" si="0"/>
        <v>4</v>
      </c>
      <c r="M16" s="17">
        <f t="shared" si="0"/>
        <v>1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3" t="s">
        <v>2</v>
      </c>
      <c r="C17" s="30"/>
      <c r="D17" s="33">
        <f>SUM(E16/3+F16*5/3+G16*5/3+H16*5/3+I16*25+J16*25+K16*15+L16*25+M16*20+N16*15)-25-20-25-25</f>
        <v>80</v>
      </c>
      <c r="E17" s="1"/>
      <c r="F17" s="1"/>
      <c r="G17" s="1"/>
      <c r="H17" s="1"/>
      <c r="I17" s="1"/>
      <c r="J17" s="1"/>
      <c r="K17" s="1"/>
      <c r="L17" s="1"/>
      <c r="M17" s="34"/>
      <c r="N17" s="1"/>
      <c r="O17" s="35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6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7"/>
      <c r="G19" s="37"/>
      <c r="H19" s="37"/>
      <c r="I19" s="37"/>
      <c r="J19" s="37"/>
      <c r="K19" s="37"/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10</v>
      </c>
      <c r="C20" s="40"/>
      <c r="D20" s="41" t="s">
        <v>25</v>
      </c>
      <c r="E20" s="41"/>
      <c r="F20" s="41"/>
      <c r="G20" s="41"/>
      <c r="H20" s="42" t="s">
        <v>13</v>
      </c>
      <c r="I20" s="42"/>
      <c r="J20" s="42"/>
      <c r="K20" s="42"/>
      <c r="L20" s="42"/>
      <c r="M20" s="42"/>
      <c r="N20" s="42"/>
      <c r="O20" s="43"/>
      <c r="P20" s="20"/>
    </row>
    <row r="21" spans="1:16" s="21" customFormat="1" ht="15" customHeight="1" x14ac:dyDescent="0.2">
      <c r="A21" s="1"/>
      <c r="B21" s="44" t="s">
        <v>71</v>
      </c>
      <c r="C21" s="45"/>
      <c r="D21" s="41" t="s">
        <v>26</v>
      </c>
      <c r="E21" s="41"/>
      <c r="F21" s="41"/>
      <c r="G21" s="41"/>
      <c r="H21" s="42" t="s">
        <v>24</v>
      </c>
      <c r="I21" s="42"/>
      <c r="J21" s="42"/>
      <c r="K21" s="42"/>
      <c r="L21" s="42"/>
      <c r="M21" s="42"/>
      <c r="N21" s="42"/>
      <c r="O21" s="43"/>
      <c r="P21" s="20"/>
    </row>
    <row r="22" spans="1:16" ht="15" customHeight="1" x14ac:dyDescent="0.2">
      <c r="B22" s="44" t="s">
        <v>72</v>
      </c>
      <c r="C22" s="45"/>
      <c r="D22" s="41" t="s">
        <v>27</v>
      </c>
      <c r="E22" s="41"/>
      <c r="F22" s="41"/>
      <c r="G22" s="41"/>
      <c r="H22" s="42" t="s">
        <v>28</v>
      </c>
      <c r="I22" s="42"/>
      <c r="J22" s="42"/>
      <c r="K22" s="42"/>
      <c r="L22" s="42"/>
      <c r="M22" s="42"/>
      <c r="N22" s="42"/>
      <c r="O22" s="43"/>
      <c r="P22" s="8"/>
    </row>
    <row r="23" spans="1:16" s="21" customFormat="1" ht="15" customHeight="1" x14ac:dyDescent="0.2">
      <c r="A23" s="1"/>
      <c r="B23" s="46" t="s">
        <v>11</v>
      </c>
      <c r="C23" s="47"/>
      <c r="D23" s="48" t="s">
        <v>30</v>
      </c>
      <c r="E23" s="48"/>
      <c r="F23" s="48"/>
      <c r="G23" s="48"/>
      <c r="H23" s="49" t="s">
        <v>29</v>
      </c>
      <c r="I23" s="49"/>
      <c r="J23" s="49"/>
      <c r="K23" s="49"/>
      <c r="L23" s="49"/>
      <c r="M23" s="49"/>
      <c r="N23" s="49"/>
      <c r="O23" s="50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1"/>
      <c r="P24" s="20"/>
    </row>
    <row r="25" spans="1:16" ht="15" customHeight="1" x14ac:dyDescent="0.25">
      <c r="B25" s="52" t="s">
        <v>37</v>
      </c>
      <c r="C25" s="8"/>
      <c r="D25" s="52" t="s">
        <v>45</v>
      </c>
      <c r="E25" s="1"/>
      <c r="F25" s="1"/>
      <c r="G25" s="1"/>
      <c r="H25" s="1"/>
      <c r="I25" s="1"/>
      <c r="J25" s="1"/>
      <c r="K25" s="1"/>
      <c r="L25" s="1"/>
      <c r="M25" s="35"/>
      <c r="N25" s="35"/>
      <c r="O25" s="53"/>
      <c r="P25" s="20"/>
    </row>
    <row r="26" spans="1:16" ht="15" customHeight="1" x14ac:dyDescent="0.2">
      <c r="B26" s="52"/>
      <c r="C26" s="35"/>
      <c r="D26" s="52" t="s">
        <v>38</v>
      </c>
      <c r="E26" s="35"/>
      <c r="F26" s="35"/>
      <c r="G26" s="35"/>
      <c r="H26" s="35"/>
      <c r="I26" s="35"/>
      <c r="J26" s="35"/>
      <c r="K26" s="35"/>
      <c r="L26" s="35"/>
      <c r="M26" s="35"/>
      <c r="N26" s="1"/>
      <c r="O26" s="51"/>
      <c r="P26" s="20"/>
    </row>
    <row r="27" spans="1:16" ht="15" customHeight="1" x14ac:dyDescent="0.2">
      <c r="B27" s="52"/>
      <c r="C27" s="8"/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35"/>
      <c r="N27" s="1"/>
      <c r="O27" s="51"/>
      <c r="P27" s="20"/>
    </row>
    <row r="28" spans="1:16" ht="15" customHeight="1" x14ac:dyDescent="0.2">
      <c r="B28" s="1"/>
      <c r="C28" s="8"/>
      <c r="D28" s="1" t="s">
        <v>41</v>
      </c>
      <c r="E28" s="1"/>
      <c r="F28" s="1"/>
      <c r="G28" s="1"/>
      <c r="H28" s="1"/>
      <c r="I28" s="1"/>
      <c r="J28" s="1"/>
      <c r="K28" s="1"/>
      <c r="L28" s="1"/>
      <c r="M28" s="35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51"/>
      <c r="P54" s="20"/>
    </row>
  </sheetData>
  <sortState ref="C25:M27">
    <sortCondition ref="C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7109375" style="54" customWidth="1"/>
    <col min="3" max="3" width="21.5703125" style="55" customWidth="1"/>
    <col min="4" max="4" width="10.5703125" style="105" customWidth="1"/>
    <col min="5" max="5" width="8" style="105" customWidth="1"/>
    <col min="6" max="6" width="0.7109375" style="36" customWidth="1"/>
    <col min="7" max="11" width="5.28515625" style="55" customWidth="1"/>
    <col min="12" max="12" width="6" style="55" customWidth="1"/>
    <col min="13" max="21" width="5.28515625" style="55" customWidth="1"/>
    <col min="22" max="22" width="9" style="55" customWidth="1"/>
    <col min="23" max="23" width="18.140625" style="105" customWidth="1"/>
    <col min="24" max="24" width="9.7109375" style="55" customWidth="1"/>
    <col min="25" max="30" width="9.140625" style="106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8" t="s">
        <v>70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107" t="s">
        <v>20</v>
      </c>
      <c r="C2" s="66"/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69"/>
      <c r="Y2" s="65"/>
      <c r="Z2" s="65"/>
      <c r="AA2" s="65"/>
      <c r="AB2" s="65"/>
      <c r="AC2" s="65"/>
      <c r="AD2" s="65"/>
    </row>
    <row r="3" spans="1:30" x14ac:dyDescent="0.25">
      <c r="A3" s="8"/>
      <c r="B3" s="70" t="s">
        <v>46</v>
      </c>
      <c r="C3" s="19" t="s">
        <v>47</v>
      </c>
      <c r="D3" s="71" t="s">
        <v>48</v>
      </c>
      <c r="E3" s="72" t="s">
        <v>1</v>
      </c>
      <c r="F3" s="35"/>
      <c r="G3" s="73" t="s">
        <v>49</v>
      </c>
      <c r="H3" s="74" t="s">
        <v>50</v>
      </c>
      <c r="I3" s="74" t="s">
        <v>51</v>
      </c>
      <c r="J3" s="18" t="s">
        <v>52</v>
      </c>
      <c r="K3" s="75" t="s">
        <v>53</v>
      </c>
      <c r="L3" s="75" t="s">
        <v>54</v>
      </c>
      <c r="M3" s="73" t="s">
        <v>55</v>
      </c>
      <c r="N3" s="73" t="s">
        <v>56</v>
      </c>
      <c r="O3" s="74" t="s">
        <v>57</v>
      </c>
      <c r="P3" s="73" t="s">
        <v>50</v>
      </c>
      <c r="Q3" s="73" t="s">
        <v>58</v>
      </c>
      <c r="R3" s="73">
        <v>1</v>
      </c>
      <c r="S3" s="73">
        <v>2</v>
      </c>
      <c r="T3" s="73">
        <v>3</v>
      </c>
      <c r="U3" s="73" t="s">
        <v>59</v>
      </c>
      <c r="V3" s="18" t="s">
        <v>60</v>
      </c>
      <c r="W3" s="16" t="s">
        <v>61</v>
      </c>
      <c r="X3" s="16" t="s">
        <v>62</v>
      </c>
      <c r="Y3" s="65"/>
      <c r="Z3" s="65"/>
      <c r="AA3" s="65"/>
      <c r="AB3" s="65"/>
      <c r="AC3" s="65"/>
      <c r="AD3" s="65"/>
    </row>
    <row r="4" spans="1:30" x14ac:dyDescent="0.25">
      <c r="A4" s="20"/>
      <c r="B4" s="76" t="s">
        <v>63</v>
      </c>
      <c r="C4" s="77" t="s">
        <v>64</v>
      </c>
      <c r="D4" s="78" t="s">
        <v>65</v>
      </c>
      <c r="E4" s="79" t="s">
        <v>22</v>
      </c>
      <c r="F4" s="35"/>
      <c r="G4" s="80">
        <v>1</v>
      </c>
      <c r="H4" s="81"/>
      <c r="I4" s="81"/>
      <c r="J4" s="82"/>
      <c r="K4" s="82" t="s">
        <v>66</v>
      </c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84" t="s">
        <v>69</v>
      </c>
      <c r="X4" s="85" t="s">
        <v>67</v>
      </c>
      <c r="Y4" s="65"/>
      <c r="Z4" s="65"/>
      <c r="AA4" s="65"/>
      <c r="AB4" s="65"/>
      <c r="AC4" s="65"/>
      <c r="AD4" s="65"/>
    </row>
    <row r="5" spans="1:30" x14ac:dyDescent="0.25">
      <c r="A5" s="86"/>
      <c r="B5" s="87" t="s">
        <v>68</v>
      </c>
      <c r="C5" s="88"/>
      <c r="D5" s="89"/>
      <c r="E5" s="90"/>
      <c r="F5" s="91"/>
      <c r="G5" s="92"/>
      <c r="H5" s="89"/>
      <c r="I5" s="89"/>
      <c r="J5" s="89"/>
      <c r="K5" s="88"/>
      <c r="L5" s="89"/>
      <c r="M5" s="88"/>
      <c r="N5" s="88"/>
      <c r="O5" s="88"/>
      <c r="P5" s="88"/>
      <c r="Q5" s="88"/>
      <c r="R5" s="88"/>
      <c r="S5" s="88"/>
      <c r="T5" s="88"/>
      <c r="U5" s="88"/>
      <c r="V5" s="93"/>
      <c r="W5" s="88"/>
      <c r="X5" s="94"/>
      <c r="Y5" s="65"/>
      <c r="Z5" s="52"/>
      <c r="AA5" s="52"/>
      <c r="AB5" s="52"/>
      <c r="AC5" s="65"/>
      <c r="AD5" s="65"/>
    </row>
    <row r="6" spans="1:30" x14ac:dyDescent="0.25">
      <c r="A6" s="86"/>
      <c r="B6" s="96"/>
      <c r="C6" s="97"/>
      <c r="D6" s="98"/>
      <c r="E6" s="99"/>
      <c r="F6" s="99"/>
      <c r="G6" s="100"/>
      <c r="H6" s="101"/>
      <c r="I6" s="97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2"/>
      <c r="Y6" s="95"/>
      <c r="Z6" s="1"/>
      <c r="AA6" s="35"/>
      <c r="AB6" s="35"/>
      <c r="AC6" s="65"/>
      <c r="AD6" s="65"/>
    </row>
    <row r="7" spans="1:30" x14ac:dyDescent="0.25">
      <c r="A7" s="20"/>
      <c r="B7" s="52"/>
      <c r="C7" s="1"/>
      <c r="D7" s="52"/>
      <c r="E7" s="103"/>
      <c r="G7" s="1"/>
      <c r="H7" s="95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52"/>
      <c r="X7" s="1"/>
      <c r="Y7" s="65"/>
      <c r="Z7" s="65"/>
      <c r="AA7" s="65"/>
      <c r="AB7" s="65"/>
      <c r="AC7" s="65"/>
      <c r="AD7" s="65"/>
    </row>
    <row r="8" spans="1:30" x14ac:dyDescent="0.25">
      <c r="A8" s="20"/>
      <c r="B8" s="52"/>
      <c r="C8" s="1"/>
      <c r="D8" s="52"/>
      <c r="E8" s="103"/>
      <c r="G8" s="1"/>
      <c r="H8" s="95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52"/>
      <c r="C9" s="1"/>
      <c r="D9" s="52"/>
      <c r="E9" s="103"/>
      <c r="G9" s="1"/>
      <c r="H9" s="95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52"/>
      <c r="C10" s="1"/>
      <c r="D10" s="52"/>
      <c r="E10" s="103"/>
      <c r="G10" s="1"/>
      <c r="H10" s="95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52"/>
      <c r="C11" s="1"/>
      <c r="D11" s="52"/>
      <c r="E11" s="103"/>
      <c r="G11" s="1"/>
      <c r="H11" s="95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52"/>
      <c r="C12" s="1"/>
      <c r="D12" s="52"/>
      <c r="E12" s="103"/>
      <c r="G12" s="1"/>
      <c r="H12" s="95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52"/>
      <c r="C13" s="1"/>
      <c r="D13" s="52"/>
      <c r="E13" s="103"/>
      <c r="G13" s="1"/>
      <c r="H13" s="95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52"/>
      <c r="C14" s="1"/>
      <c r="D14" s="52"/>
      <c r="E14" s="103"/>
      <c r="G14" s="1"/>
      <c r="H14" s="95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52"/>
      <c r="C15" s="1"/>
      <c r="D15" s="52"/>
      <c r="E15" s="103"/>
      <c r="G15" s="1"/>
      <c r="H15" s="95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52"/>
      <c r="C16" s="1"/>
      <c r="D16" s="52"/>
      <c r="E16" s="103"/>
      <c r="G16" s="1"/>
      <c r="H16" s="95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52"/>
      <c r="C17" s="1"/>
      <c r="D17" s="52"/>
      <c r="E17" s="103"/>
      <c r="G17" s="1"/>
      <c r="H17" s="95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52"/>
      <c r="C18" s="1"/>
      <c r="D18" s="52"/>
      <c r="E18" s="103"/>
      <c r="G18" s="1"/>
      <c r="H18" s="95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52"/>
      <c r="C19" s="1"/>
      <c r="D19" s="52"/>
      <c r="E19" s="103"/>
      <c r="G19" s="1"/>
      <c r="H19" s="95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52"/>
      <c r="C20" s="1"/>
      <c r="D20" s="52"/>
      <c r="E20" s="103"/>
      <c r="G20" s="1"/>
      <c r="H20" s="95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52"/>
      <c r="C21" s="1"/>
      <c r="D21" s="52"/>
      <c r="E21" s="103"/>
      <c r="G21" s="1"/>
      <c r="H21" s="95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52"/>
      <c r="C22" s="1"/>
      <c r="D22" s="52"/>
      <c r="E22" s="103"/>
      <c r="G22" s="1"/>
      <c r="H22" s="95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52"/>
      <c r="C23" s="1"/>
      <c r="D23" s="52"/>
      <c r="E23" s="103"/>
      <c r="G23" s="1"/>
      <c r="H23" s="95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52"/>
      <c r="C24" s="1"/>
      <c r="D24" s="52"/>
      <c r="E24" s="103"/>
      <c r="G24" s="1"/>
      <c r="H24" s="95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52"/>
      <c r="C25" s="1"/>
      <c r="D25" s="52"/>
      <c r="E25" s="103"/>
      <c r="G25" s="1"/>
      <c r="H25" s="95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52"/>
      <c r="C26" s="1"/>
      <c r="D26" s="52"/>
      <c r="E26" s="103"/>
      <c r="G26" s="1"/>
      <c r="H26" s="95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52"/>
      <c r="C27" s="1"/>
      <c r="D27" s="52"/>
      <c r="E27" s="103"/>
      <c r="G27" s="1"/>
      <c r="H27" s="95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52"/>
      <c r="C28" s="1"/>
      <c r="D28" s="52"/>
      <c r="E28" s="103"/>
      <c r="G28" s="1"/>
      <c r="H28" s="95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52"/>
      <c r="C29" s="1"/>
      <c r="D29" s="52"/>
      <c r="E29" s="103"/>
      <c r="G29" s="1"/>
      <c r="H29" s="95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52"/>
      <c r="C30" s="1"/>
      <c r="D30" s="52"/>
      <c r="E30" s="103"/>
      <c r="G30" s="1"/>
      <c r="H30" s="95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52"/>
      <c r="C31" s="1"/>
      <c r="D31" s="52"/>
      <c r="E31" s="103"/>
      <c r="G31" s="1"/>
      <c r="H31" s="95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52"/>
      <c r="C32" s="1"/>
      <c r="D32" s="52"/>
      <c r="E32" s="103"/>
      <c r="G32" s="1"/>
      <c r="H32" s="95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52"/>
      <c r="C33" s="1"/>
      <c r="D33" s="52"/>
      <c r="E33" s="103"/>
      <c r="G33" s="1"/>
      <c r="H33" s="95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52"/>
      <c r="C34" s="1"/>
      <c r="D34" s="52"/>
      <c r="E34" s="103"/>
      <c r="G34" s="1"/>
      <c r="H34" s="95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52"/>
      <c r="C35" s="1"/>
      <c r="D35" s="52"/>
      <c r="E35" s="103"/>
      <c r="G35" s="1"/>
      <c r="H35" s="95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52"/>
      <c r="C36" s="1"/>
      <c r="D36" s="52"/>
      <c r="E36" s="103"/>
      <c r="G36" s="1"/>
      <c r="H36" s="95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52"/>
      <c r="C37" s="1"/>
      <c r="D37" s="52"/>
      <c r="E37" s="103"/>
      <c r="G37" s="1"/>
      <c r="H37" s="95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52"/>
      <c r="C38" s="1"/>
      <c r="D38" s="52"/>
      <c r="E38" s="103"/>
      <c r="G38" s="1"/>
      <c r="H38" s="95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52"/>
      <c r="C39" s="1"/>
      <c r="D39" s="52"/>
      <c r="E39" s="103"/>
      <c r="G39" s="1"/>
      <c r="H39" s="95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52"/>
      <c r="C40" s="1"/>
      <c r="D40" s="52"/>
      <c r="E40" s="103"/>
      <c r="G40" s="1"/>
      <c r="H40" s="95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52"/>
      <c r="C41" s="1"/>
      <c r="D41" s="52"/>
      <c r="E41" s="103"/>
      <c r="G41" s="1"/>
      <c r="H41" s="95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52"/>
      <c r="C42" s="1"/>
      <c r="D42" s="52"/>
      <c r="E42" s="103"/>
      <c r="G42" s="1"/>
      <c r="H42" s="95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52"/>
      <c r="C43" s="1"/>
      <c r="D43" s="52"/>
      <c r="E43" s="103"/>
      <c r="G43" s="1"/>
      <c r="H43" s="95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52"/>
      <c r="C44" s="1"/>
      <c r="D44" s="52"/>
      <c r="E44" s="103"/>
      <c r="G44" s="1"/>
      <c r="H44" s="95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52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52"/>
      <c r="C45" s="1"/>
      <c r="D45" s="52"/>
      <c r="E45" s="103"/>
      <c r="G45" s="1"/>
      <c r="H45" s="95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52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52"/>
      <c r="C46" s="1"/>
      <c r="D46" s="52"/>
      <c r="E46" s="103"/>
      <c r="G46" s="1"/>
      <c r="H46" s="95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52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52"/>
      <c r="C47" s="1"/>
      <c r="D47" s="52"/>
      <c r="E47" s="52"/>
      <c r="F47" s="35"/>
      <c r="G47" s="1"/>
      <c r="H47" s="95"/>
      <c r="I47" s="1"/>
      <c r="J47" s="35"/>
      <c r="K47" s="35"/>
      <c r="L47" s="35"/>
      <c r="M47" s="35"/>
      <c r="N47" s="104"/>
      <c r="O47" s="104"/>
      <c r="P47" s="35"/>
      <c r="Q47" s="35"/>
      <c r="R47" s="35"/>
      <c r="S47" s="35"/>
      <c r="T47" s="35"/>
      <c r="U47" s="35"/>
      <c r="V47" s="35"/>
      <c r="W47" s="52"/>
      <c r="X47" s="35"/>
      <c r="Y47" s="65"/>
      <c r="Z47" s="65"/>
      <c r="AA47" s="65"/>
      <c r="AB47" s="65"/>
      <c r="AC47" s="65"/>
      <c r="AD47" s="65"/>
    </row>
    <row r="48" spans="1:30" x14ac:dyDescent="0.25">
      <c r="A48" s="20"/>
      <c r="B48" s="52"/>
      <c r="C48" s="1"/>
      <c r="D48" s="52"/>
      <c r="E48" s="52"/>
      <c r="F48" s="35"/>
      <c r="G48" s="1"/>
      <c r="H48" s="95"/>
      <c r="I48" s="1"/>
      <c r="J48" s="35"/>
      <c r="K48" s="35"/>
      <c r="L48" s="35"/>
      <c r="M48" s="35"/>
      <c r="N48" s="104"/>
      <c r="O48" s="104"/>
      <c r="P48" s="35"/>
      <c r="Q48" s="35"/>
      <c r="R48" s="35"/>
      <c r="S48" s="35"/>
      <c r="T48" s="35"/>
      <c r="U48" s="35"/>
      <c r="V48" s="35"/>
      <c r="W48" s="52"/>
      <c r="X48" s="35"/>
      <c r="Y48" s="65"/>
      <c r="Z48" s="65"/>
      <c r="AA48" s="65"/>
      <c r="AB48" s="65"/>
      <c r="AC48" s="65"/>
      <c r="AD48" s="65"/>
    </row>
    <row r="49" spans="1:30" x14ac:dyDescent="0.25">
      <c r="A49" s="20"/>
      <c r="B49" s="52"/>
      <c r="C49" s="1"/>
      <c r="D49" s="52"/>
      <c r="E49" s="52"/>
      <c r="F49" s="35"/>
      <c r="G49" s="1"/>
      <c r="H49" s="95"/>
      <c r="I49" s="1"/>
      <c r="J49" s="35"/>
      <c r="K49" s="35"/>
      <c r="L49" s="35"/>
      <c r="M49" s="35"/>
      <c r="N49" s="104"/>
      <c r="O49" s="104"/>
      <c r="P49" s="35"/>
      <c r="Q49" s="35"/>
      <c r="R49" s="35"/>
      <c r="S49" s="35"/>
      <c r="T49" s="35"/>
      <c r="U49" s="35"/>
      <c r="V49" s="35"/>
      <c r="W49" s="52"/>
      <c r="X49" s="35"/>
      <c r="Y49" s="65"/>
      <c r="Z49" s="65"/>
      <c r="AA49" s="65"/>
      <c r="AB49" s="65"/>
      <c r="AC49" s="65"/>
      <c r="AD49" s="65"/>
    </row>
    <row r="50" spans="1:30" x14ac:dyDescent="0.25">
      <c r="A50" s="20"/>
      <c r="B50" s="52"/>
      <c r="C50" s="1"/>
      <c r="D50" s="52"/>
      <c r="E50" s="52"/>
      <c r="F50" s="35"/>
      <c r="G50" s="1"/>
      <c r="H50" s="95"/>
      <c r="I50" s="1"/>
      <c r="J50" s="35"/>
      <c r="K50" s="35"/>
      <c r="L50" s="35"/>
      <c r="M50" s="35"/>
      <c r="N50" s="104"/>
      <c r="O50" s="104"/>
      <c r="P50" s="35"/>
      <c r="Q50" s="35"/>
      <c r="R50" s="35"/>
      <c r="S50" s="35"/>
      <c r="T50" s="35"/>
      <c r="U50" s="35"/>
      <c r="V50" s="35"/>
      <c r="W50" s="52"/>
      <c r="X50" s="35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2017-12-15T17:18:50Z</dcterms:modified>
</cp:coreProperties>
</file>