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M5" i="1" l="1"/>
  <c r="O5" i="1"/>
  <c r="O9" i="1"/>
  <c r="O12" i="1" s="1"/>
  <c r="AE5" i="1"/>
  <c r="AD5" i="1"/>
  <c r="AC5" i="1"/>
  <c r="AB5" i="1"/>
  <c r="AA5" i="1"/>
  <c r="Z5" i="1"/>
  <c r="Y5" i="1"/>
  <c r="X5" i="1"/>
  <c r="W5" i="1"/>
  <c r="V5" i="1"/>
  <c r="U5" i="1"/>
  <c r="T5" i="1"/>
  <c r="S5" i="1"/>
  <c r="R5" i="1"/>
  <c r="Q5" i="1"/>
  <c r="P5" i="1"/>
  <c r="L5" i="1"/>
  <c r="K5" i="1"/>
  <c r="J5" i="1"/>
  <c r="I5" i="1"/>
  <c r="I9" i="1" s="1"/>
  <c r="I12" i="1" s="1"/>
  <c r="H5" i="1"/>
  <c r="H9" i="1" s="1"/>
  <c r="G5" i="1"/>
  <c r="G9" i="1" s="1"/>
  <c r="G12" i="1" s="1"/>
  <c r="F5" i="1"/>
  <c r="F9" i="1" s="1"/>
  <c r="E5" i="1"/>
  <c r="E9" i="1" s="1"/>
  <c r="N9" i="1"/>
  <c r="K9" i="1" l="1"/>
  <c r="F12" i="1"/>
  <c r="D6" i="1"/>
  <c r="M9" i="1"/>
  <c r="H12" i="1"/>
  <c r="L9" i="1"/>
  <c r="E12" i="1"/>
  <c r="K12" i="1" s="1"/>
  <c r="M12" i="1" l="1"/>
  <c r="L12" i="1"/>
</calcChain>
</file>

<file path=xl/sharedStrings.xml><?xml version="1.0" encoding="utf-8"?>
<sst xmlns="http://schemas.openxmlformats.org/spreadsheetml/2006/main" count="66" uniqueCount="48">
  <si>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</si>
  <si>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</si>
  <si>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</si>
  <si>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</si>
  <si>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</si>
  <si>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</si>
  <si>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</si>
  <si>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</si>
  <si>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</si>
  <si>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</si>
  <si>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</si>
  <si>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</si>
  <si>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</si>
  <si>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</si>
  <si>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</si>
  <si>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</si>
  <si>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</si>
  <si>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</si>
  <si>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</si>
  <si>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</si>
  <si>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</si>
  <si>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</si>
  <si>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</si>
  <si>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</si>
  <si>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</si>
  <si>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</si>
  <si>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</si>
  <si>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</si>
  <si>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</si>
  <si>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</si>
  <si>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</si>
  <si>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</si>
  <si>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</si>
  <si>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</si>
  <si>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</si>
  <si>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</si>
  <si>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</si>
  <si>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</si>
  <si>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</si>
  <si>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</si>
  <si>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Seurat</t>
  </si>
  <si>
    <t>Tarja Pietarinen</t>
  </si>
  <si>
    <t>1.2.1965</t>
  </si>
  <si>
    <t>10.</t>
  </si>
  <si>
    <t>ViU</t>
  </si>
  <si>
    <t>01.08. 1982  ViU - LäPa  9-24</t>
  </si>
  <si>
    <t xml:space="preserve">  17 v   5 kk 30 pv</t>
  </si>
  <si>
    <t>ViU = Viinijärven Urheilijat  (1914)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</si>
</sst>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78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right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6" borderId="9" xfId="0" applyFont="1" applyFill="1" applyBorder="1" applyAlignment="1">
      <alignment horizontal="left"/>
    </xf>
    <xf numFmtId="0" fontId="1" fillId="6" borderId="5" xfId="0" applyFont="1" applyFill="1" applyBorder="1" applyAlignment="1">
      <alignment horizontal="left"/>
    </xf>
    <xf numFmtId="0" fontId="1" fillId="6" borderId="12" xfId="0" applyFont="1" applyFill="1" applyBorder="1" applyAlignment="1">
      <alignment horizontal="left"/>
    </xf>
    <xf numFmtId="165" fontId="1" fillId="3" borderId="3" xfId="1" quotePrefix="1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35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71" customWidth="1"/>
    <col min="4" max="4" width="10" style="72" customWidth="1"/>
    <col min="5" max="12" width="5.7109375" style="72" customWidth="1"/>
    <col min="13" max="13" width="6.28515625" style="72" customWidth="1"/>
    <col min="14" max="14" width="8.28515625" style="72" customWidth="1"/>
    <col min="15" max="15" width="0.5703125" style="72" customWidth="1"/>
    <col min="16" max="23" width="5.7109375" style="72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73" t="s">
        <v>41</v>
      </c>
      <c r="C1" s="2"/>
      <c r="D1" s="3"/>
      <c r="E1" s="4" t="s">
        <v>42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1982</v>
      </c>
      <c r="C4" s="27" t="s">
        <v>43</v>
      </c>
      <c r="D4" s="41" t="s">
        <v>44</v>
      </c>
      <c r="E4" s="27">
        <v>2</v>
      </c>
      <c r="F4" s="27">
        <v>0</v>
      </c>
      <c r="G4" s="27">
        <v>0</v>
      </c>
      <c r="H4" s="27">
        <v>0</v>
      </c>
      <c r="I4" s="27">
        <v>1</v>
      </c>
      <c r="J4" s="27">
        <v>1</v>
      </c>
      <c r="K4" s="27">
        <v>0</v>
      </c>
      <c r="L4" s="27">
        <v>0</v>
      </c>
      <c r="M4" s="27">
        <v>0</v>
      </c>
      <c r="N4" s="77">
        <v>0.33333333333333331</v>
      </c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 t="shared" ref="E5:M5" si="0">SUM(E4:E4)</f>
        <v>2</v>
      </c>
      <c r="F5" s="19">
        <f t="shared" si="0"/>
        <v>0</v>
      </c>
      <c r="G5" s="19">
        <f t="shared" si="0"/>
        <v>0</v>
      </c>
      <c r="H5" s="19">
        <f t="shared" si="0"/>
        <v>0</v>
      </c>
      <c r="I5" s="19">
        <f t="shared" si="0"/>
        <v>1</v>
      </c>
      <c r="J5" s="19">
        <f t="shared" si="0"/>
        <v>1</v>
      </c>
      <c r="K5" s="19">
        <f t="shared" si="0"/>
        <v>0</v>
      </c>
      <c r="L5" s="19">
        <f t="shared" si="0"/>
        <v>0</v>
      </c>
      <c r="M5" s="19">
        <f t="shared" si="0"/>
        <v>0</v>
      </c>
      <c r="N5" s="31">
        <v>0.33300000000000002</v>
      </c>
      <c r="O5" s="32" t="e">
        <f>SUM(#REF!)</f>
        <v>#REF!</v>
      </c>
      <c r="P5" s="19">
        <f t="shared" ref="P5:AE5" si="1">SUM(P4:P4)</f>
        <v>0</v>
      </c>
      <c r="Q5" s="19">
        <f t="shared" si="1"/>
        <v>0</v>
      </c>
      <c r="R5" s="19">
        <f t="shared" si="1"/>
        <v>0</v>
      </c>
      <c r="S5" s="19">
        <f t="shared" si="1"/>
        <v>0</v>
      </c>
      <c r="T5" s="19">
        <f t="shared" si="1"/>
        <v>0</v>
      </c>
      <c r="U5" s="19">
        <f t="shared" si="1"/>
        <v>0</v>
      </c>
      <c r="V5" s="19">
        <f t="shared" si="1"/>
        <v>0</v>
      </c>
      <c r="W5" s="19">
        <f t="shared" si="1"/>
        <v>0</v>
      </c>
      <c r="X5" s="19">
        <f t="shared" si="1"/>
        <v>0</v>
      </c>
      <c r="Y5" s="19">
        <f t="shared" si="1"/>
        <v>0</v>
      </c>
      <c r="Z5" s="19">
        <f t="shared" si="1"/>
        <v>0</v>
      </c>
      <c r="AA5" s="19">
        <f t="shared" si="1"/>
        <v>0</v>
      </c>
      <c r="AB5" s="19">
        <f t="shared" si="1"/>
        <v>0</v>
      </c>
      <c r="AC5" s="19">
        <f t="shared" si="1"/>
        <v>0</v>
      </c>
      <c r="AD5" s="19">
        <f t="shared" si="1"/>
        <v>0</v>
      </c>
      <c r="AE5" s="19">
        <f t="shared" si="1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SUM(F5:H5)+((I5-F5-G5)/3)+(E5/3)+(Z5*25)+(AA5*25)+(AB5*10)+(AC5*25)+(AD5*20)+(AE5*15)</f>
        <v>1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38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9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16</v>
      </c>
      <c r="C8" s="40"/>
      <c r="D8" s="40"/>
      <c r="E8" s="19" t="s">
        <v>4</v>
      </c>
      <c r="F8" s="19" t="s">
        <v>13</v>
      </c>
      <c r="G8" s="16" t="s">
        <v>14</v>
      </c>
      <c r="H8" s="19" t="s">
        <v>15</v>
      </c>
      <c r="I8" s="19" t="s">
        <v>3</v>
      </c>
      <c r="J8" s="1"/>
      <c r="K8" s="19" t="s">
        <v>25</v>
      </c>
      <c r="L8" s="19" t="s">
        <v>26</v>
      </c>
      <c r="M8" s="19" t="s">
        <v>27</v>
      </c>
      <c r="N8" s="31" t="s">
        <v>38</v>
      </c>
      <c r="O8" s="25"/>
      <c r="P8" s="41" t="s">
        <v>33</v>
      </c>
      <c r="Q8" s="13"/>
      <c r="R8" s="13"/>
      <c r="S8" s="13"/>
      <c r="T8" s="42"/>
      <c r="U8" s="42"/>
      <c r="V8" s="42"/>
      <c r="W8" s="42"/>
      <c r="X8" s="42"/>
      <c r="Y8" s="13"/>
      <c r="Z8" s="13"/>
      <c r="AA8" s="13"/>
      <c r="AB8" s="13"/>
      <c r="AC8" s="13"/>
      <c r="AD8" s="13"/>
      <c r="AE8" s="13"/>
      <c r="AF8" s="43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17</v>
      </c>
      <c r="C9" s="13"/>
      <c r="D9" s="44"/>
      <c r="E9" s="27">
        <f>PRODUCT(E5)</f>
        <v>2</v>
      </c>
      <c r="F9" s="27">
        <f>PRODUCT(F5)</f>
        <v>0</v>
      </c>
      <c r="G9" s="27">
        <f>PRODUCT(G5)</f>
        <v>0</v>
      </c>
      <c r="H9" s="27">
        <f>PRODUCT(H5)</f>
        <v>0</v>
      </c>
      <c r="I9" s="27">
        <f>PRODUCT(I5)</f>
        <v>1</v>
      </c>
      <c r="J9" s="1"/>
      <c r="K9" s="45">
        <f>PRODUCT((F9+G9)/E9)</f>
        <v>0</v>
      </c>
      <c r="L9" s="45">
        <f>PRODUCT(H9/E9)</f>
        <v>0</v>
      </c>
      <c r="M9" s="45">
        <f>PRODUCT(I9/E9)</f>
        <v>0.5</v>
      </c>
      <c r="N9" s="30">
        <f>PRODUCT(N5)</f>
        <v>0.33300000000000002</v>
      </c>
      <c r="O9" s="25" t="e">
        <f>PRODUCT(O5)</f>
        <v>#REF!</v>
      </c>
      <c r="P9" s="46" t="s">
        <v>34</v>
      </c>
      <c r="Q9" s="47"/>
      <c r="R9" s="47"/>
      <c r="S9" s="48" t="s">
        <v>45</v>
      </c>
      <c r="T9" s="48"/>
      <c r="U9" s="48"/>
      <c r="V9" s="48"/>
      <c r="W9" s="48"/>
      <c r="X9" s="48"/>
      <c r="Y9" s="48"/>
      <c r="Z9" s="48"/>
      <c r="AA9" s="48"/>
      <c r="AB9" s="49" t="s">
        <v>39</v>
      </c>
      <c r="AC9" s="48"/>
      <c r="AD9" s="48"/>
      <c r="AE9" s="49"/>
      <c r="AF9" s="74" t="s">
        <v>46</v>
      </c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50" t="s">
        <v>18</v>
      </c>
      <c r="C10" s="51"/>
      <c r="D10" s="52"/>
      <c r="E10" s="27"/>
      <c r="F10" s="27"/>
      <c r="G10" s="27"/>
      <c r="H10" s="27"/>
      <c r="I10" s="27"/>
      <c r="J10" s="1"/>
      <c r="K10" s="45"/>
      <c r="L10" s="45"/>
      <c r="M10" s="45"/>
      <c r="N10" s="30"/>
      <c r="O10" s="25"/>
      <c r="P10" s="53" t="s">
        <v>35</v>
      </c>
      <c r="Q10" s="54"/>
      <c r="R10" s="54"/>
      <c r="S10" s="55"/>
      <c r="T10" s="55"/>
      <c r="U10" s="55"/>
      <c r="V10" s="55"/>
      <c r="W10" s="55"/>
      <c r="X10" s="55"/>
      <c r="Y10" s="55"/>
      <c r="Z10" s="55"/>
      <c r="AA10" s="55"/>
      <c r="AB10" s="56"/>
      <c r="AC10" s="55"/>
      <c r="AD10" s="55"/>
      <c r="AE10" s="56"/>
      <c r="AF10" s="75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57" t="s">
        <v>19</v>
      </c>
      <c r="C11" s="58"/>
      <c r="D11" s="59"/>
      <c r="E11" s="28"/>
      <c r="F11" s="28"/>
      <c r="G11" s="28"/>
      <c r="H11" s="28"/>
      <c r="I11" s="28"/>
      <c r="J11" s="1"/>
      <c r="K11" s="60"/>
      <c r="L11" s="60"/>
      <c r="M11" s="60"/>
      <c r="N11" s="61"/>
      <c r="O11" s="25"/>
      <c r="P11" s="53" t="s">
        <v>36</v>
      </c>
      <c r="Q11" s="54"/>
      <c r="R11" s="54"/>
      <c r="S11" s="55"/>
      <c r="T11" s="55"/>
      <c r="U11" s="55"/>
      <c r="V11" s="55"/>
      <c r="W11" s="55"/>
      <c r="X11" s="55"/>
      <c r="Y11" s="55"/>
      <c r="Z11" s="55"/>
      <c r="AA11" s="55"/>
      <c r="AB11" s="56"/>
      <c r="AC11" s="55"/>
      <c r="AD11" s="55"/>
      <c r="AE11" s="56"/>
      <c r="AF11" s="75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62" t="s">
        <v>20</v>
      </c>
      <c r="C12" s="63"/>
      <c r="D12" s="64"/>
      <c r="E12" s="19">
        <f>SUM(E9:E11)</f>
        <v>2</v>
      </c>
      <c r="F12" s="19">
        <f>SUM(F9:F11)</f>
        <v>0</v>
      </c>
      <c r="G12" s="19">
        <f>SUM(G9:G11)</f>
        <v>0</v>
      </c>
      <c r="H12" s="19">
        <f>SUM(H9:H11)</f>
        <v>0</v>
      </c>
      <c r="I12" s="19">
        <f>SUM(I9:I11)</f>
        <v>1</v>
      </c>
      <c r="J12" s="1"/>
      <c r="K12" s="65">
        <f>PRODUCT((F12+G12)/E12)</f>
        <v>0</v>
      </c>
      <c r="L12" s="65">
        <f>PRODUCT(H12/E12)</f>
        <v>0</v>
      </c>
      <c r="M12" s="65">
        <f>PRODUCT(I12/E12)</f>
        <v>0.5</v>
      </c>
      <c r="N12" s="31">
        <v>0.33300000000000002</v>
      </c>
      <c r="O12" s="25" t="e">
        <f>SUM(O9:O11)</f>
        <v>#REF!</v>
      </c>
      <c r="P12" s="66" t="s">
        <v>37</v>
      </c>
      <c r="Q12" s="67"/>
      <c r="R12" s="67"/>
      <c r="S12" s="68"/>
      <c r="T12" s="68"/>
      <c r="U12" s="68"/>
      <c r="V12" s="68"/>
      <c r="W12" s="68"/>
      <c r="X12" s="68"/>
      <c r="Y12" s="68"/>
      <c r="Z12" s="68"/>
      <c r="AA12" s="68"/>
      <c r="AB12" s="69"/>
      <c r="AC12" s="68"/>
      <c r="AD12" s="68"/>
      <c r="AE12" s="69"/>
      <c r="AF12" s="76"/>
      <c r="AG12" s="24"/>
      <c r="AH12" s="9"/>
      <c r="AI12" s="9"/>
      <c r="AJ12" s="9"/>
      <c r="AK12" s="9"/>
      <c r="AL12" s="9"/>
    </row>
    <row r="13" spans="1:38" ht="15" customHeight="1" x14ac:dyDescent="0.25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38"/>
      <c r="R13" s="1"/>
      <c r="S13" s="1"/>
      <c r="T13" s="25"/>
      <c r="U13" s="25"/>
      <c r="V13" s="70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5">
      <c r="A14" s="1"/>
      <c r="B14" s="1" t="s">
        <v>40</v>
      </c>
      <c r="C14" s="1"/>
      <c r="D14" s="1" t="s">
        <v>47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39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39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39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24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  <c r="AG60" s="24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  <c r="AG61" s="24"/>
      <c r="AH61" s="9"/>
      <c r="AI61" s="9"/>
      <c r="AJ61" s="9"/>
      <c r="AK61" s="9"/>
      <c r="AL61" s="9"/>
    </row>
    <row r="62" spans="1:38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  <c r="AG62" s="24"/>
      <c r="AH62" s="9"/>
      <c r="AI62" s="9"/>
      <c r="AJ62" s="9"/>
      <c r="AK62" s="9"/>
      <c r="AL62" s="9"/>
    </row>
    <row r="63" spans="1:38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  <c r="AG63" s="24"/>
      <c r="AH63" s="9"/>
      <c r="AI63" s="9"/>
      <c r="AJ63" s="9"/>
      <c r="AK63" s="9"/>
      <c r="AL63" s="9"/>
    </row>
    <row r="64" spans="1:38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  <c r="AG64" s="24"/>
      <c r="AH64" s="9"/>
      <c r="AI64" s="9"/>
      <c r="AJ64" s="9"/>
      <c r="AK64" s="9"/>
      <c r="AL64" s="9"/>
    </row>
    <row r="65" spans="1:38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  <c r="AG65" s="24"/>
      <c r="AH65" s="9"/>
      <c r="AI65" s="9"/>
      <c r="AJ65" s="9"/>
      <c r="AK65" s="9"/>
      <c r="AL65" s="9"/>
    </row>
    <row r="66" spans="1:38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  <c r="AG66" s="24"/>
      <c r="AH66" s="9"/>
      <c r="AI66" s="9"/>
      <c r="AJ66" s="9"/>
      <c r="AK66" s="9"/>
      <c r="AL66" s="9"/>
    </row>
    <row r="67" spans="1:38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  <c r="AG67" s="24"/>
      <c r="AH67" s="9"/>
      <c r="AI67" s="9"/>
      <c r="AJ67" s="9"/>
      <c r="AK67" s="9"/>
      <c r="AL67" s="9"/>
    </row>
    <row r="68" spans="1:38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  <c r="AG68" s="24"/>
      <c r="AH68" s="9"/>
      <c r="AI68" s="9"/>
      <c r="AJ68" s="9"/>
      <c r="AK68" s="9"/>
      <c r="AL68" s="9"/>
    </row>
    <row r="69" spans="1:38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8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  <c r="AG69" s="24"/>
      <c r="AH69" s="9"/>
      <c r="AI69" s="9"/>
      <c r="AJ69" s="9"/>
      <c r="AK69" s="9"/>
      <c r="AL69" s="9"/>
    </row>
    <row r="70" spans="1:38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8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  <c r="AG70" s="24"/>
      <c r="AH70" s="9"/>
      <c r="AI70" s="9"/>
      <c r="AJ70" s="9"/>
      <c r="AK70" s="9"/>
      <c r="AL70" s="9"/>
    </row>
    <row r="71" spans="1:38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8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  <c r="AG71" s="24"/>
      <c r="AH71" s="9"/>
      <c r="AI71" s="9"/>
      <c r="AJ71" s="9"/>
      <c r="AK71" s="9"/>
      <c r="AL71" s="9"/>
    </row>
    <row r="72" spans="1:38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8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  <c r="AG72" s="24"/>
      <c r="AH72" s="9"/>
      <c r="AI72" s="9"/>
      <c r="AJ72" s="9"/>
      <c r="AK72" s="9"/>
      <c r="AL72" s="9"/>
    </row>
    <row r="73" spans="1:38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8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  <c r="AG73" s="24"/>
      <c r="AH73" s="9"/>
      <c r="AI73" s="9"/>
      <c r="AJ73" s="9"/>
      <c r="AK73" s="9"/>
      <c r="AL73" s="9"/>
    </row>
    <row r="74" spans="1:38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8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  <c r="AG74" s="24"/>
      <c r="AH74" s="9"/>
      <c r="AI74" s="9"/>
      <c r="AJ74" s="9"/>
      <c r="AK74" s="9"/>
      <c r="AL74" s="9"/>
    </row>
    <row r="75" spans="1:38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8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  <c r="AG75" s="24"/>
      <c r="AH75" s="9"/>
      <c r="AI75" s="9"/>
      <c r="AJ75" s="9"/>
      <c r="AK75" s="9"/>
      <c r="AL75" s="9"/>
    </row>
    <row r="76" spans="1:38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8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  <c r="AG76" s="24"/>
      <c r="AH76" s="9"/>
      <c r="AI76" s="9"/>
      <c r="AJ76" s="9"/>
      <c r="AK76" s="9"/>
      <c r="AL76" s="9"/>
    </row>
    <row r="77" spans="1:38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8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  <c r="AG77" s="24"/>
      <c r="AH77" s="9"/>
      <c r="AI77" s="9"/>
      <c r="AJ77" s="9"/>
      <c r="AK77" s="9"/>
      <c r="AL77" s="9"/>
    </row>
    <row r="78" spans="1:38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8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  <c r="AG78" s="24"/>
      <c r="AH78" s="9"/>
      <c r="AI78" s="9"/>
      <c r="AJ78" s="9"/>
      <c r="AK78" s="9"/>
      <c r="AL78" s="9"/>
    </row>
    <row r="79" spans="1:38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8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  <c r="AG79" s="24"/>
      <c r="AH79" s="9"/>
      <c r="AI79" s="9"/>
      <c r="AJ79" s="9"/>
      <c r="AK79" s="9"/>
      <c r="AL79" s="9"/>
    </row>
    <row r="80" spans="1:38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8"/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  <c r="AG80" s="24"/>
      <c r="AH80" s="9"/>
      <c r="AI80" s="9"/>
      <c r="AJ80" s="9"/>
      <c r="AK80" s="9"/>
      <c r="AL80" s="9"/>
    </row>
    <row r="81" spans="1:38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8"/>
      <c r="O81" s="25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  <c r="AG81" s="24"/>
      <c r="AH81" s="9"/>
      <c r="AI81" s="9"/>
      <c r="AJ81" s="9"/>
      <c r="AK81" s="9"/>
      <c r="AL81" s="9"/>
    </row>
    <row r="82" spans="1:38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8"/>
      <c r="O82" s="25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9"/>
      <c r="AG82" s="24"/>
      <c r="AH82" s="9"/>
      <c r="AI82" s="9"/>
      <c r="AJ82" s="9"/>
      <c r="AK82" s="9"/>
      <c r="AL82" s="9"/>
    </row>
    <row r="83" spans="1:38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8"/>
      <c r="O83" s="25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9"/>
      <c r="AG83" s="24"/>
      <c r="AH83" s="9"/>
      <c r="AI83" s="9"/>
      <c r="AJ83" s="9"/>
      <c r="AK83" s="9"/>
      <c r="AL83" s="9"/>
    </row>
    <row r="84" spans="1:38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38"/>
      <c r="O84" s="25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9"/>
      <c r="AG84" s="24"/>
      <c r="AH84" s="9"/>
      <c r="AI84" s="9"/>
      <c r="AJ84" s="9"/>
      <c r="AK84" s="9"/>
      <c r="AL84" s="9"/>
    </row>
    <row r="85" spans="1:38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38"/>
      <c r="O85" s="25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9"/>
      <c r="AG85" s="24"/>
      <c r="AH85" s="9"/>
      <c r="AI85" s="9"/>
      <c r="AJ85" s="9"/>
      <c r="AK85" s="9"/>
      <c r="AL85" s="9"/>
    </row>
    <row r="86" spans="1:38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38"/>
      <c r="O86" s="25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9"/>
      <c r="AG86" s="24"/>
      <c r="AH86" s="9"/>
      <c r="AI86" s="9"/>
      <c r="AJ86" s="9"/>
      <c r="AK86" s="9"/>
      <c r="AL86" s="9"/>
    </row>
    <row r="87" spans="1:38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38"/>
      <c r="O87" s="25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39"/>
      <c r="AG87" s="24"/>
      <c r="AH87" s="9"/>
      <c r="AI87" s="9"/>
      <c r="AJ87" s="9"/>
      <c r="AK87" s="9"/>
      <c r="AL87" s="9"/>
    </row>
    <row r="88" spans="1:38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38"/>
      <c r="O88" s="25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39"/>
      <c r="AG88" s="24"/>
      <c r="AH88" s="9"/>
      <c r="AI88" s="9"/>
      <c r="AJ88" s="9"/>
      <c r="AK88" s="9"/>
      <c r="AL88" s="9"/>
    </row>
    <row r="89" spans="1:38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38"/>
      <c r="O89" s="25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39"/>
      <c r="AG89" s="24"/>
      <c r="AH89" s="9"/>
      <c r="AI89" s="9"/>
      <c r="AJ89" s="9"/>
      <c r="AK89" s="9"/>
      <c r="AL89" s="9"/>
    </row>
    <row r="90" spans="1:38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38"/>
      <c r="O90" s="25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39"/>
      <c r="AG90" s="24"/>
      <c r="AH90" s="9"/>
      <c r="AI90" s="9"/>
      <c r="AJ90" s="9"/>
      <c r="AK90" s="9"/>
      <c r="AL90" s="9"/>
    </row>
    <row r="91" spans="1:38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38"/>
      <c r="O91" s="25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39"/>
      <c r="AG91" s="24"/>
      <c r="AH91" s="9"/>
      <c r="AI91" s="9"/>
      <c r="AJ91" s="9"/>
      <c r="AK91" s="9"/>
      <c r="AL91" s="9"/>
    </row>
    <row r="92" spans="1:38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38"/>
      <c r="O92" s="25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39"/>
      <c r="AG92" s="24"/>
      <c r="AH92" s="9"/>
      <c r="AI92" s="9"/>
      <c r="AJ92" s="9"/>
      <c r="AK92" s="9"/>
      <c r="AL92" s="9"/>
    </row>
    <row r="93" spans="1:38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38"/>
      <c r="O93" s="25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39"/>
      <c r="AG93" s="24"/>
      <c r="AH93" s="9"/>
      <c r="AI93" s="9"/>
      <c r="AJ93" s="9"/>
      <c r="AK93" s="9"/>
      <c r="AL93" s="9"/>
    </row>
    <row r="94" spans="1:38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38"/>
      <c r="O94" s="25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39"/>
      <c r="AG94" s="24"/>
      <c r="AH94" s="9"/>
      <c r="AI94" s="9"/>
      <c r="AJ94" s="9"/>
      <c r="AK94" s="9"/>
      <c r="AL94" s="9"/>
    </row>
    <row r="95" spans="1:38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38"/>
      <c r="O95" s="25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39"/>
      <c r="AG95" s="24"/>
      <c r="AH95" s="9"/>
      <c r="AI95" s="9"/>
      <c r="AJ95" s="9"/>
      <c r="AK95" s="9"/>
      <c r="AL95" s="9"/>
    </row>
    <row r="96" spans="1:38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38"/>
      <c r="O96" s="25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39"/>
      <c r="AG96" s="24"/>
      <c r="AH96" s="9"/>
      <c r="AI96" s="9"/>
      <c r="AJ96" s="9"/>
      <c r="AK96" s="9"/>
      <c r="AL96" s="9"/>
    </row>
    <row r="97" spans="1:38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38"/>
      <c r="O97" s="25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39"/>
      <c r="AG97" s="24"/>
      <c r="AH97" s="9"/>
      <c r="AI97" s="9"/>
      <c r="AJ97" s="9"/>
      <c r="AK97" s="9"/>
      <c r="AL97" s="9"/>
    </row>
    <row r="98" spans="1:38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38"/>
      <c r="O98" s="25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39"/>
      <c r="AG98" s="24"/>
      <c r="AH98" s="9"/>
      <c r="AI98" s="9"/>
      <c r="AJ98" s="9"/>
      <c r="AK98" s="9"/>
      <c r="AL98" s="9"/>
    </row>
    <row r="99" spans="1:38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38"/>
      <c r="O99" s="25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39"/>
      <c r="AG99" s="24"/>
      <c r="AH99" s="9"/>
      <c r="AI99" s="9"/>
      <c r="AJ99" s="9"/>
      <c r="AK99" s="9"/>
      <c r="AL99" s="9"/>
    </row>
    <row r="100" spans="1:38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38"/>
      <c r="O100" s="25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39"/>
      <c r="AG100" s="24"/>
      <c r="AH100" s="9"/>
      <c r="AI100" s="9"/>
      <c r="AJ100" s="9"/>
      <c r="AK100" s="9"/>
      <c r="AL100" s="9"/>
    </row>
    <row r="101" spans="1:38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38"/>
      <c r="O101" s="25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39"/>
      <c r="AG101" s="24"/>
      <c r="AH101" s="9"/>
      <c r="AI101" s="9"/>
      <c r="AJ101" s="9"/>
      <c r="AK101" s="9"/>
      <c r="AL101" s="9"/>
    </row>
    <row r="102" spans="1:38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38"/>
      <c r="O102" s="25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39"/>
      <c r="AG102" s="24"/>
      <c r="AH102" s="9"/>
      <c r="AI102" s="9"/>
      <c r="AJ102" s="9"/>
      <c r="AK102" s="9"/>
      <c r="AL102" s="9"/>
    </row>
    <row r="103" spans="1:38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38"/>
      <c r="O103" s="25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39"/>
      <c r="AG103" s="24"/>
      <c r="AH103" s="9"/>
      <c r="AI103" s="9"/>
      <c r="AJ103" s="9"/>
      <c r="AK103" s="9"/>
      <c r="AL103" s="9"/>
    </row>
    <row r="104" spans="1:38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38"/>
      <c r="O104" s="25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39"/>
      <c r="AG104" s="24"/>
      <c r="AH104" s="9"/>
      <c r="AI104" s="9"/>
      <c r="AJ104" s="9"/>
      <c r="AK104" s="9"/>
      <c r="AL104" s="9"/>
    </row>
    <row r="105" spans="1:38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38"/>
      <c r="O105" s="25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39"/>
      <c r="AG105" s="24"/>
      <c r="AH105" s="9"/>
      <c r="AI105" s="9"/>
      <c r="AJ105" s="9"/>
      <c r="AK105" s="9"/>
      <c r="AL105" s="9"/>
    </row>
    <row r="106" spans="1:38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38"/>
      <c r="O106" s="25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39"/>
      <c r="AG106" s="24"/>
      <c r="AH106" s="9"/>
      <c r="AI106" s="9"/>
      <c r="AJ106" s="9"/>
      <c r="AK106" s="9"/>
      <c r="AL106" s="9"/>
    </row>
    <row r="107" spans="1:38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38"/>
      <c r="O107" s="25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39"/>
      <c r="AG107" s="24"/>
      <c r="AH107" s="9"/>
      <c r="AI107" s="9"/>
      <c r="AJ107" s="9"/>
      <c r="AK107" s="9"/>
      <c r="AL107" s="9"/>
    </row>
    <row r="108" spans="1:38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38"/>
      <c r="O108" s="25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39"/>
      <c r="AG108" s="24"/>
      <c r="AH108" s="9"/>
      <c r="AI108" s="9"/>
      <c r="AJ108" s="9"/>
      <c r="AK108" s="9"/>
      <c r="AL108" s="9"/>
    </row>
    <row r="109" spans="1:38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38"/>
      <c r="O109" s="25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39"/>
      <c r="AG109" s="24"/>
      <c r="AH109" s="9"/>
      <c r="AI109" s="9"/>
      <c r="AJ109" s="9"/>
      <c r="AK109" s="9"/>
      <c r="AL109" s="9"/>
    </row>
    <row r="110" spans="1:38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38"/>
      <c r="O110" s="25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39"/>
      <c r="AG110" s="24"/>
      <c r="AH110" s="9"/>
      <c r="AI110" s="9"/>
      <c r="AJ110" s="9"/>
      <c r="AK110" s="9"/>
      <c r="AL110" s="9"/>
    </row>
    <row r="111" spans="1:38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38"/>
      <c r="O111" s="25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39"/>
      <c r="AG111" s="24"/>
      <c r="AH111" s="9"/>
      <c r="AI111" s="9"/>
      <c r="AJ111" s="9"/>
      <c r="AK111" s="9"/>
      <c r="AL111" s="9"/>
    </row>
    <row r="112" spans="1:38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38"/>
      <c r="O112" s="25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39"/>
      <c r="AG112" s="24"/>
      <c r="AH112" s="9"/>
      <c r="AI112" s="9"/>
      <c r="AJ112" s="9"/>
      <c r="AK112" s="9"/>
      <c r="AL112" s="9"/>
    </row>
    <row r="113" spans="1:38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38"/>
      <c r="O113" s="25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39"/>
      <c r="AG113" s="24"/>
      <c r="AH113" s="9"/>
      <c r="AI113" s="9"/>
      <c r="AJ113" s="9"/>
      <c r="AK113" s="9"/>
      <c r="AL113" s="9"/>
    </row>
    <row r="114" spans="1:38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38"/>
      <c r="O114" s="25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39"/>
      <c r="AG114" s="24"/>
      <c r="AH114" s="9"/>
      <c r="AI114" s="9"/>
      <c r="AJ114" s="9"/>
      <c r="AK114" s="9"/>
      <c r="AL114" s="9"/>
    </row>
    <row r="115" spans="1:38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38"/>
      <c r="O115" s="25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39"/>
      <c r="AG115" s="24"/>
      <c r="AH115" s="9"/>
      <c r="AI115" s="9"/>
      <c r="AJ115" s="9"/>
      <c r="AK115" s="9"/>
      <c r="AL115" s="9"/>
    </row>
    <row r="116" spans="1:38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38"/>
      <c r="O116" s="25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39"/>
      <c r="AG116" s="24"/>
      <c r="AH116" s="9"/>
      <c r="AI116" s="9"/>
      <c r="AJ116" s="9"/>
      <c r="AK116" s="9"/>
      <c r="AL116" s="9"/>
    </row>
    <row r="117" spans="1:38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38"/>
      <c r="O117" s="25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39"/>
      <c r="AG117" s="24"/>
      <c r="AH117" s="9"/>
      <c r="AI117" s="9"/>
      <c r="AJ117" s="9"/>
      <c r="AK117" s="9"/>
      <c r="AL117" s="9"/>
    </row>
    <row r="118" spans="1:38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38"/>
      <c r="O118" s="25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39"/>
      <c r="AG118" s="24"/>
      <c r="AH118" s="9"/>
      <c r="AI118" s="9"/>
      <c r="AJ118" s="9"/>
      <c r="AK118" s="9"/>
      <c r="AL118" s="9"/>
    </row>
    <row r="119" spans="1:38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38"/>
      <c r="O119" s="25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39"/>
      <c r="AG119" s="24"/>
      <c r="AH119" s="9"/>
      <c r="AI119" s="9"/>
      <c r="AJ119" s="9"/>
      <c r="AK119" s="9"/>
      <c r="AL119" s="9"/>
    </row>
    <row r="120" spans="1:38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38"/>
      <c r="O120" s="25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39"/>
      <c r="AG120" s="24"/>
      <c r="AH120" s="9"/>
      <c r="AI120" s="9"/>
      <c r="AJ120" s="9"/>
      <c r="AK120" s="9"/>
      <c r="AL120" s="9"/>
    </row>
    <row r="121" spans="1:38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38"/>
      <c r="O121" s="25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39"/>
      <c r="AG121" s="24"/>
      <c r="AH121" s="9"/>
      <c r="AI121" s="9"/>
      <c r="AJ121" s="9"/>
      <c r="AK121" s="9"/>
      <c r="AL121" s="9"/>
    </row>
    <row r="122" spans="1:38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38"/>
      <c r="O122" s="25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39"/>
      <c r="AG122" s="24"/>
      <c r="AH122" s="9"/>
      <c r="AI122" s="9"/>
      <c r="AJ122" s="9"/>
      <c r="AK122" s="9"/>
      <c r="AL122" s="9"/>
    </row>
    <row r="123" spans="1:38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38"/>
      <c r="O123" s="25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39"/>
      <c r="AG123" s="24"/>
      <c r="AH123" s="9"/>
      <c r="AI123" s="9"/>
      <c r="AJ123" s="9"/>
      <c r="AK123" s="9"/>
      <c r="AL123" s="9"/>
    </row>
    <row r="124" spans="1:38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38"/>
      <c r="O124" s="25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39"/>
      <c r="AG124" s="24"/>
      <c r="AH124" s="9"/>
      <c r="AI124" s="9"/>
      <c r="AJ124" s="9"/>
      <c r="AK124" s="9"/>
      <c r="AL124" s="9"/>
    </row>
    <row r="125" spans="1:38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38"/>
      <c r="O125" s="25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39"/>
      <c r="AG125" s="24"/>
      <c r="AH125" s="9"/>
      <c r="AI125" s="9"/>
      <c r="AJ125" s="9"/>
      <c r="AK125" s="9"/>
      <c r="AL125" s="9"/>
    </row>
    <row r="126" spans="1:38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38"/>
      <c r="O126" s="25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39"/>
      <c r="AG126" s="24"/>
      <c r="AH126" s="9"/>
      <c r="AI126" s="9"/>
      <c r="AJ126" s="9"/>
      <c r="AK126" s="9"/>
      <c r="AL126" s="9"/>
    </row>
    <row r="127" spans="1:38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38"/>
      <c r="O127" s="25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39"/>
      <c r="AG127" s="24"/>
      <c r="AH127" s="9"/>
      <c r="AI127" s="9"/>
      <c r="AJ127" s="9"/>
      <c r="AK127" s="9"/>
      <c r="AL127" s="9"/>
    </row>
    <row r="128" spans="1:38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38"/>
      <c r="O128" s="25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39"/>
      <c r="AG128" s="24"/>
      <c r="AH128" s="9"/>
      <c r="AI128" s="9"/>
      <c r="AJ128" s="9"/>
      <c r="AK128" s="9"/>
      <c r="AL128" s="9"/>
    </row>
    <row r="129" spans="1:38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38"/>
      <c r="O129" s="25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39"/>
      <c r="AG129" s="24"/>
      <c r="AH129" s="9"/>
      <c r="AI129" s="9"/>
      <c r="AJ129" s="9"/>
      <c r="AK129" s="9"/>
      <c r="AL129" s="9"/>
    </row>
    <row r="130" spans="1:38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38"/>
      <c r="O130" s="25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39"/>
      <c r="AG130" s="24"/>
      <c r="AH130" s="9"/>
      <c r="AI130" s="9"/>
      <c r="AJ130" s="9"/>
      <c r="AK130" s="9"/>
      <c r="AL130" s="9"/>
    </row>
    <row r="131" spans="1:38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38"/>
      <c r="O131" s="25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39"/>
      <c r="AG131" s="24"/>
      <c r="AH131" s="9"/>
      <c r="AI131" s="9"/>
      <c r="AJ131" s="9"/>
      <c r="AK131" s="9"/>
      <c r="AL131" s="9"/>
    </row>
    <row r="132" spans="1:38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38"/>
      <c r="O132" s="25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39"/>
      <c r="AG132" s="24"/>
      <c r="AH132" s="9"/>
      <c r="AI132" s="9"/>
      <c r="AJ132" s="9"/>
      <c r="AK132" s="9"/>
      <c r="AL132" s="9"/>
    </row>
    <row r="133" spans="1:38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38"/>
      <c r="O133" s="25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39"/>
      <c r="AG133" s="24"/>
      <c r="AH133" s="9"/>
      <c r="AI133" s="9"/>
      <c r="AJ133" s="9"/>
      <c r="AK133" s="9"/>
      <c r="AL133" s="9"/>
    </row>
    <row r="134" spans="1:38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38"/>
      <c r="O134" s="25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39"/>
      <c r="AG134" s="24"/>
      <c r="AH134" s="9"/>
      <c r="AI134" s="9"/>
      <c r="AJ134" s="9"/>
      <c r="AK134" s="9"/>
      <c r="AL134" s="9"/>
    </row>
    <row r="135" spans="1:38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38"/>
      <c r="O135" s="25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39"/>
      <c r="AG135" s="24"/>
      <c r="AH135" s="9"/>
      <c r="AI135" s="9"/>
      <c r="AJ135" s="9"/>
      <c r="AK135" s="9"/>
      <c r="AL135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2019-01-27T23:31:16Z</dcterms:modified>
</cp:coreProperties>
</file>