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G4" i="5"/>
  <c r="AF7" i="5" l="1"/>
  <c r="I12" i="5"/>
  <c r="G12" i="5"/>
  <c r="E12" i="5"/>
  <c r="K11" i="5"/>
  <c r="I11" i="5"/>
  <c r="I13" i="5" s="1"/>
  <c r="H11" i="5"/>
  <c r="G11" i="5"/>
  <c r="F11" i="5"/>
  <c r="E11" i="5"/>
  <c r="E13" i="5" s="1"/>
  <c r="G13" i="5" l="1"/>
  <c r="K12" i="5"/>
  <c r="J12" i="5" s="1"/>
  <c r="F12" i="5"/>
  <c r="L12" i="5" s="1"/>
  <c r="H12" i="5"/>
  <c r="H13" i="5" s="1"/>
  <c r="M13" i="5" s="1"/>
  <c r="O13" i="5"/>
  <c r="O12" i="5"/>
  <c r="K13" i="5" l="1"/>
  <c r="J13" i="5" s="1"/>
  <c r="M12" i="5"/>
  <c r="N12" i="5"/>
  <c r="F13" i="5"/>
  <c r="L13" i="5" l="1"/>
  <c r="N13" i="5"/>
</calcChain>
</file>

<file path=xl/sharedStrings.xml><?xml version="1.0" encoding="utf-8"?>
<sst xmlns="http://schemas.openxmlformats.org/spreadsheetml/2006/main" count="72" uniqueCount="29">
  <si>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</si>
  <si>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</si>
  <si>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</si>
  <si>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</si>
  <si>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</si>
  <si>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</si>
  <si>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</si>
  <si>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</si>
  <si>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</si>
  <si>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</si>
  <si>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</si>
  <si>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</si>
  <si>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</si>
  <si>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</si>
  <si>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</si>
  <si>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</si>
  <si>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</si>
  <si>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</si>
  <si>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</si>
  <si>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</si>
  <si>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</si>
  <si>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</si>
  <si>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</si>
  <si>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</si>
  <si>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</si>
  <si>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Jesse Pihlajamaa</t>
  </si>
  <si>
    <t>8.</t>
  </si>
  <si>
    <t>PattU  2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</si>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</sst>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0.33329999999999999</v>
      </c>
      <c r="AG4" s="69">
        <f>PRODUCT(AE4/AF4)</f>
        <v>3.0003000300030003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28</v>
      </c>
      <c r="Z5" s="1" t="s">
        <v>27</v>
      </c>
      <c r="AA5" s="12">
        <v>4</v>
      </c>
      <c r="AB5" s="12">
        <v>0</v>
      </c>
      <c r="AC5" s="12">
        <v>0</v>
      </c>
      <c r="AD5" s="12">
        <v>6</v>
      </c>
      <c r="AE5" s="12">
        <v>8</v>
      </c>
      <c r="AF5" s="68">
        <v>0.5</v>
      </c>
      <c r="AG5" s="19">
        <v>16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26</v>
      </c>
      <c r="Z6" s="1" t="s">
        <v>27</v>
      </c>
      <c r="AA6" s="12">
        <v>8</v>
      </c>
      <c r="AB6" s="12">
        <v>1</v>
      </c>
      <c r="AC6" s="12">
        <v>1</v>
      </c>
      <c r="AD6" s="12">
        <v>3</v>
      </c>
      <c r="AE6" s="12">
        <v>25</v>
      </c>
      <c r="AF6" s="32">
        <v>0.54339999999999999</v>
      </c>
      <c r="AG6" s="19">
        <v>46</v>
      </c>
      <c r="AH6" s="40"/>
      <c r="AI6" s="7"/>
      <c r="AJ6" s="7"/>
      <c r="AK6" s="7"/>
      <c r="AL6" s="7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13</v>
      </c>
      <c r="AB7" s="36">
        <f>SUM(AB4:AB6)</f>
        <v>1</v>
      </c>
      <c r="AC7" s="36">
        <f>SUM(AC4:AC6)</f>
        <v>1</v>
      </c>
      <c r="AD7" s="36">
        <f>SUM(AD4:AD6)</f>
        <v>9</v>
      </c>
      <c r="AE7" s="36">
        <f>SUM(AE4:AE6)</f>
        <v>34</v>
      </c>
      <c r="AF7" s="37">
        <f>PRODUCT(AE7/AG7)</f>
        <v>0.52307450864544003</v>
      </c>
      <c r="AG7" s="21">
        <f>SUM(AG4:AG6)</f>
        <v>65.000300030003004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13</v>
      </c>
      <c r="F12" s="47">
        <f>PRODUCT(AB7+AN7)</f>
        <v>1</v>
      </c>
      <c r="G12" s="47">
        <f>PRODUCT(AC7+AO7)</f>
        <v>1</v>
      </c>
      <c r="H12" s="47">
        <f>PRODUCT(AD7+AP7)</f>
        <v>9</v>
      </c>
      <c r="I12" s="47">
        <f>PRODUCT(AE7+AQ7)</f>
        <v>34</v>
      </c>
      <c r="J12" s="60">
        <f>PRODUCT(I12/K12)</f>
        <v>0.52307450864544003</v>
      </c>
      <c r="K12" s="10">
        <f>PRODUCT(AG7+AS7)</f>
        <v>65.000300030003004</v>
      </c>
      <c r="L12" s="53">
        <f>PRODUCT((F12+G12)/E12)</f>
        <v>0.15384615384615385</v>
      </c>
      <c r="M12" s="53">
        <f>PRODUCT(H12/E12)</f>
        <v>0.69230769230769229</v>
      </c>
      <c r="N12" s="53">
        <f>PRODUCT((F12+G12+H12)/E12)</f>
        <v>0.84615384615384615</v>
      </c>
      <c r="O12" s="53">
        <f>PRODUCT(I12/E12)</f>
        <v>2.6153846153846154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13</v>
      </c>
      <c r="F13" s="47">
        <f t="shared" ref="F13:I13" si="0">SUM(F10:F12)</f>
        <v>1</v>
      </c>
      <c r="G13" s="47">
        <f t="shared" si="0"/>
        <v>1</v>
      </c>
      <c r="H13" s="47">
        <f t="shared" si="0"/>
        <v>9</v>
      </c>
      <c r="I13" s="47">
        <f t="shared" si="0"/>
        <v>34</v>
      </c>
      <c r="J13" s="60">
        <f>PRODUCT(I13/K13)</f>
        <v>0.52307450864544003</v>
      </c>
      <c r="K13" s="16">
        <f>SUM(K10:K12)</f>
        <v>65.000300030003004</v>
      </c>
      <c r="L13" s="53">
        <f>PRODUCT((F13+G13)/E13)</f>
        <v>0.15384615384615385</v>
      </c>
      <c r="M13" s="53">
        <f>PRODUCT(H13/E13)</f>
        <v>0.69230769230769229</v>
      </c>
      <c r="N13" s="53">
        <f>PRODUCT((F13+G13+H13)/E13)</f>
        <v>0.84615384615384615</v>
      </c>
      <c r="O13" s="53">
        <f>PRODUCT(I13/E13)</f>
        <v>2.6153846153846154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J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2020-08-29T09:55:22Z</dcterms:modified>
</cp:coreProperties>
</file>